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NICACIONES 1\Desktop\"/>
    </mc:Choice>
  </mc:AlternateContent>
  <xr:revisionPtr revIDLastSave="0" documentId="8_{CA86D75E-B419-41F0-ACC0-81879D0C06CC}" xr6:coauthVersionLast="47" xr6:coauthVersionMax="47" xr10:uidLastSave="{00000000-0000-0000-0000-000000000000}"/>
  <bookViews>
    <workbookView xWindow="-120" yWindow="-120" windowWidth="29040" windowHeight="15840" tabRatio="860" xr2:uid="{00000000-000D-0000-FFFF-FFFF00000000}"/>
  </bookViews>
  <sheets>
    <sheet name="Consolidado Candidatos activos " sheetId="40" r:id="rId1"/>
  </sheets>
  <definedNames>
    <definedName name="_xlnm._FilterDatabase" localSheetId="0" hidden="1">'Consolidado Candidatos activos '!$A$1:$J$303</definedName>
    <definedName name="_xlnm.Print_Titles" localSheetId="0">'Consolidado Candidatos activos '!$1:$1</definedName>
    <definedName name="Z_07DCDF73_5ADD_4533_AD82_F46049BD6914_.wvu.FilterData" localSheetId="0" hidden="1">'Consolidado Candidatos activos '!$A$1:$J$304</definedName>
    <definedName name="Z_10DE661C_EE0B_4F7F_88F2_C2375ED5A045_.wvu.FilterData" localSheetId="0" hidden="1">'Consolidado Candidatos activos '!$A$1:$J$304</definedName>
    <definedName name="Z_669C7F09_87AC_4096_9F4E_33C5F08E1872_.wvu.Cols" localSheetId="0" hidden="1">'Consolidado Candidatos activos '!$F:$I</definedName>
    <definedName name="Z_669C7F09_87AC_4096_9F4E_33C5F08E1872_.wvu.FilterData" localSheetId="0" hidden="1">'Consolidado Candidatos activos '!$A$1:$J$304</definedName>
    <definedName name="Z_669C7F09_87AC_4096_9F4E_33C5F08E1872_.wvu.PrintTitles" localSheetId="0" hidden="1">'Consolidado Candidatos activos '!$1:$1</definedName>
    <definedName name="Z_C809EFEB_1036_4E93_AB6A_DBAA819A37E3_.wvu.FilterData" localSheetId="0" hidden="1">'Consolidado Candidatos activos '!$A$1:$J$304</definedName>
    <definedName name="Z_F04090C2_F69F_4624_88B7_27816F1017E7_.wvu.Cols" localSheetId="0" hidden="1">'Consolidado Candidatos activos '!$F:$I,'Consolidado Candidatos activos '!#REF!,'Consolidado Candidatos activos '!#REF!</definedName>
    <definedName name="Z_F04090C2_F69F_4624_88B7_27816F1017E7_.wvu.FilterData" localSheetId="0" hidden="1">'Consolidado Candidatos activos '!$A$1:$J$304</definedName>
    <definedName name="Z_F04090C2_F69F_4624_88B7_27816F1017E7_.wvu.PrintTitles" localSheetId="0" hidden="1">'Consolidado Candidatos activos '!$1:$1</definedName>
    <definedName name="Z_F09334ED_D71B_4D24_8694_4195FC4E20E3_.wvu.FilterData" localSheetId="0" hidden="1">'Consolidado Candidatos activos '!$A$1:$J$304</definedName>
  </definedNames>
  <calcPr calcId="191029"/>
  <customWorkbookViews>
    <customWorkbookView name="ELECTORAL - Vista personalizada" guid="{F04090C2-F69F-4624-88B7-27816F1017E7}" mergeInterval="0" personalView="1" maximized="1" xWindow="-8" yWindow="-8" windowWidth="1616" windowHeight="876" activeSheetId="2"/>
    <customWorkbookView name="HP - Vista personalizada" guid="{669C7F09-87AC-4096-9F4E-33C5F08E1872}" mergeInterval="0" personalView="1" maximized="1" xWindow="-8" yWindow="-8" windowWidth="1616" windowHeight="876" activeSheetId="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2" i="40" l="1"/>
  <c r="E334" i="40" s="1"/>
  <c r="D334" i="40"/>
  <c r="C334" i="40"/>
  <c r="J302" i="40"/>
  <c r="J301" i="40"/>
  <c r="J300" i="40"/>
  <c r="J299" i="40"/>
  <c r="J298" i="40"/>
  <c r="J297" i="40"/>
  <c r="J296" i="40"/>
  <c r="J295" i="40"/>
  <c r="J294" i="40"/>
  <c r="J293" i="40"/>
  <c r="J292" i="40"/>
  <c r="J291" i="40"/>
  <c r="J290" i="40"/>
  <c r="J289" i="40"/>
  <c r="J288" i="40"/>
  <c r="J287" i="40"/>
  <c r="J286" i="40"/>
  <c r="J285" i="40"/>
  <c r="J284" i="40"/>
  <c r="J283" i="40"/>
  <c r="J282" i="40"/>
  <c r="J281" i="40"/>
  <c r="J280" i="40"/>
  <c r="J279" i="40"/>
  <c r="J278" i="40"/>
  <c r="J277" i="40"/>
  <c r="J276" i="40"/>
  <c r="J275" i="40"/>
  <c r="J274" i="40"/>
  <c r="J273" i="40"/>
  <c r="J272" i="40"/>
  <c r="J271" i="40"/>
  <c r="J270" i="40"/>
  <c r="J269" i="40"/>
  <c r="J268" i="40"/>
  <c r="J267" i="40"/>
  <c r="J266" i="40"/>
  <c r="J265" i="40"/>
  <c r="J264" i="40"/>
  <c r="J263" i="40"/>
  <c r="J262" i="40"/>
  <c r="J261" i="40"/>
  <c r="J260" i="40"/>
  <c r="J259" i="40"/>
  <c r="J258" i="40"/>
  <c r="J257" i="40"/>
  <c r="J256" i="40"/>
  <c r="J255" i="40"/>
  <c r="J254" i="40"/>
  <c r="J253" i="40"/>
  <c r="J252" i="40"/>
  <c r="J251" i="40"/>
  <c r="J250" i="40"/>
  <c r="J249" i="40"/>
  <c r="J248" i="40"/>
  <c r="J247" i="40"/>
  <c r="J246" i="40"/>
  <c r="J245" i="40"/>
  <c r="J244" i="40"/>
  <c r="J243" i="40"/>
  <c r="J242" i="40"/>
  <c r="J241" i="40"/>
  <c r="J240" i="40"/>
  <c r="J239" i="40"/>
  <c r="J238" i="40"/>
  <c r="J237" i="40"/>
  <c r="J236" i="40"/>
  <c r="J235" i="40"/>
  <c r="J234" i="40"/>
  <c r="J233" i="40"/>
  <c r="J232" i="40"/>
  <c r="J231" i="40"/>
  <c r="J230" i="40"/>
  <c r="J229" i="40"/>
  <c r="J228" i="40"/>
  <c r="J227" i="40"/>
  <c r="J226" i="40"/>
  <c r="J225" i="40"/>
  <c r="J224" i="40"/>
  <c r="J223" i="40"/>
  <c r="J222" i="40"/>
  <c r="J221" i="40"/>
  <c r="J220" i="40"/>
  <c r="J219" i="40"/>
  <c r="J218" i="40"/>
  <c r="J217" i="40"/>
  <c r="J216" i="40"/>
  <c r="J215" i="40"/>
  <c r="J214" i="40"/>
  <c r="J213" i="40"/>
  <c r="J212" i="40"/>
  <c r="J211" i="40"/>
  <c r="J210" i="40"/>
  <c r="J209" i="40"/>
  <c r="J208" i="40"/>
  <c r="J207" i="40"/>
  <c r="J206" i="40"/>
  <c r="J205" i="40"/>
  <c r="J204" i="40"/>
  <c r="J203" i="40"/>
  <c r="J202" i="40"/>
  <c r="J201" i="40"/>
  <c r="J200" i="40"/>
  <c r="J199" i="40"/>
  <c r="J198" i="40"/>
  <c r="J197" i="40"/>
  <c r="J196" i="40"/>
  <c r="J195" i="40"/>
  <c r="J194" i="40"/>
  <c r="J193" i="40"/>
  <c r="J192" i="40"/>
  <c r="J191" i="40"/>
  <c r="J190" i="40"/>
  <c r="J189" i="40"/>
  <c r="J188" i="40"/>
  <c r="J187" i="40"/>
  <c r="J186" i="40"/>
  <c r="J185" i="40"/>
  <c r="J184" i="40"/>
  <c r="J183" i="40"/>
  <c r="J182" i="40"/>
  <c r="J181" i="40"/>
  <c r="J180" i="40"/>
  <c r="J179" i="40"/>
  <c r="J178" i="40"/>
  <c r="J177" i="40"/>
  <c r="J176" i="40"/>
  <c r="J175" i="40"/>
  <c r="J174" i="40"/>
  <c r="J173" i="40"/>
  <c r="J172" i="40"/>
  <c r="J171" i="40"/>
  <c r="J170" i="40"/>
  <c r="J169" i="40"/>
  <c r="J168" i="40"/>
  <c r="J167" i="40"/>
  <c r="J166" i="40"/>
  <c r="J165" i="40"/>
  <c r="J164" i="40"/>
  <c r="J163" i="40"/>
  <c r="J162" i="40"/>
  <c r="J161" i="40"/>
  <c r="J160" i="40"/>
  <c r="J159" i="40"/>
  <c r="J158" i="40"/>
  <c r="J157" i="40"/>
  <c r="J156" i="40"/>
  <c r="J155" i="40"/>
  <c r="J154" i="40"/>
  <c r="J153" i="40"/>
  <c r="J152" i="40"/>
  <c r="J151" i="40"/>
  <c r="J150" i="40"/>
  <c r="J149" i="40"/>
  <c r="J148" i="40"/>
  <c r="J147" i="40"/>
  <c r="J146" i="40"/>
  <c r="J145" i="40"/>
  <c r="J144" i="40"/>
  <c r="J143" i="40"/>
  <c r="J142" i="40"/>
  <c r="J141" i="40"/>
  <c r="J140" i="40"/>
  <c r="J139" i="40"/>
  <c r="J138" i="40"/>
  <c r="J137" i="40"/>
  <c r="J136" i="40"/>
  <c r="J135" i="40"/>
  <c r="J134" i="40"/>
  <c r="J133" i="40"/>
  <c r="J132" i="40"/>
  <c r="J131" i="40"/>
  <c r="J130" i="40"/>
  <c r="J129" i="40"/>
  <c r="J128" i="40"/>
  <c r="J127" i="40"/>
  <c r="J126" i="40"/>
  <c r="J125" i="40"/>
  <c r="J124" i="40"/>
  <c r="J123" i="40"/>
  <c r="J122" i="40"/>
  <c r="J121" i="40"/>
  <c r="J120" i="40"/>
  <c r="J119" i="40"/>
  <c r="J118" i="40"/>
  <c r="J117" i="40"/>
  <c r="J116" i="40"/>
  <c r="J115" i="40"/>
  <c r="J114" i="40"/>
  <c r="J113" i="40"/>
  <c r="J112" i="40"/>
  <c r="J111" i="40"/>
  <c r="J110" i="40"/>
  <c r="J109" i="40"/>
  <c r="J108" i="40"/>
  <c r="J107" i="40"/>
  <c r="J106" i="40"/>
  <c r="J105" i="40"/>
  <c r="J104" i="40"/>
  <c r="J103" i="40"/>
  <c r="J102" i="40"/>
  <c r="J101" i="40"/>
  <c r="J100" i="40"/>
  <c r="J99" i="40"/>
  <c r="J98" i="40"/>
  <c r="J97" i="40"/>
  <c r="J96" i="40"/>
  <c r="J95" i="40"/>
  <c r="J94" i="40"/>
  <c r="J93" i="40"/>
  <c r="J92" i="40"/>
  <c r="J91" i="40"/>
  <c r="J90" i="40"/>
  <c r="J89" i="40"/>
  <c r="J88" i="40"/>
  <c r="J87" i="40"/>
  <c r="J86" i="40"/>
  <c r="J85" i="40"/>
  <c r="J84" i="40"/>
  <c r="J83" i="40"/>
  <c r="J82" i="40"/>
  <c r="J81" i="40"/>
  <c r="J80" i="40"/>
  <c r="J79" i="40"/>
  <c r="J78" i="40"/>
  <c r="J77" i="40"/>
  <c r="J76" i="40"/>
  <c r="J75" i="40"/>
  <c r="J74" i="40"/>
  <c r="J73" i="40"/>
  <c r="J72" i="40"/>
  <c r="J71" i="40"/>
  <c r="J70" i="40"/>
  <c r="J69" i="40"/>
  <c r="J68" i="40"/>
  <c r="J67" i="40"/>
  <c r="J66" i="40"/>
  <c r="J65" i="40"/>
  <c r="J64" i="40"/>
  <c r="J63" i="40"/>
  <c r="J62" i="40"/>
  <c r="J61" i="40"/>
  <c r="J60" i="40"/>
  <c r="J59" i="40"/>
  <c r="J58" i="40"/>
  <c r="J57" i="40"/>
  <c r="J56" i="40"/>
  <c r="J55" i="40"/>
  <c r="J54" i="40"/>
  <c r="J53" i="40"/>
  <c r="J52" i="40"/>
  <c r="J51" i="40"/>
  <c r="J50" i="40"/>
  <c r="J49" i="40"/>
  <c r="J48" i="40"/>
  <c r="J47" i="40"/>
  <c r="J46" i="40"/>
  <c r="J45" i="40"/>
  <c r="J44" i="40"/>
  <c r="J43" i="40"/>
  <c r="J42" i="40"/>
  <c r="J41" i="40"/>
  <c r="J40" i="40"/>
  <c r="J39" i="40"/>
  <c r="J38" i="40"/>
  <c r="J37" i="40"/>
  <c r="J36" i="40"/>
  <c r="J35" i="40"/>
  <c r="J34" i="40"/>
  <c r="J33" i="40"/>
  <c r="J32" i="40"/>
  <c r="J31" i="40"/>
  <c r="J30" i="40"/>
  <c r="J29" i="40"/>
  <c r="J28" i="40"/>
  <c r="J27" i="40"/>
  <c r="J26" i="40"/>
  <c r="J25" i="40"/>
  <c r="J24" i="40"/>
  <c r="J23" i="40"/>
  <c r="J22" i="40"/>
  <c r="J21" i="40"/>
  <c r="J20" i="40"/>
  <c r="J19" i="40"/>
  <c r="J18" i="40"/>
  <c r="J17" i="40"/>
  <c r="J16" i="40"/>
  <c r="J15" i="40"/>
  <c r="J14" i="40"/>
  <c r="J13" i="40"/>
  <c r="J12" i="40"/>
  <c r="J11" i="40"/>
  <c r="J10" i="40"/>
  <c r="J9" i="40"/>
  <c r="J8" i="40"/>
  <c r="J7" i="40"/>
  <c r="J6" i="40"/>
  <c r="J5" i="40"/>
  <c r="J4" i="40"/>
  <c r="J3" i="40"/>
  <c r="J2" i="40"/>
  <c r="C337" i="40" l="1"/>
</calcChain>
</file>

<file path=xl/sharedStrings.xml><?xml version="1.0" encoding="utf-8"?>
<sst xmlns="http://schemas.openxmlformats.org/spreadsheetml/2006/main" count="2355" uniqueCount="813">
  <si>
    <t>ALCALDIA</t>
  </si>
  <si>
    <t>MUNICIPAL</t>
  </si>
  <si>
    <t>ASAMBLEA</t>
  </si>
  <si>
    <t>TERRITORIAL</t>
  </si>
  <si>
    <t>ANTIOQUIA</t>
  </si>
  <si>
    <t>CONCEJO</t>
  </si>
  <si>
    <t>Corporación</t>
  </si>
  <si>
    <t>Género</t>
  </si>
  <si>
    <t>Hombres</t>
  </si>
  <si>
    <t>Mujeres</t>
  </si>
  <si>
    <t>JAL</t>
  </si>
  <si>
    <t>CARTAGENA</t>
  </si>
  <si>
    <t>CESAR</t>
  </si>
  <si>
    <t>NARIÑO</t>
  </si>
  <si>
    <t>SANTANDER</t>
  </si>
  <si>
    <t>VELEZ</t>
  </si>
  <si>
    <t>SUCRE</t>
  </si>
  <si>
    <t>TOLIMA</t>
  </si>
  <si>
    <t>URIBE</t>
  </si>
  <si>
    <t>GUAVIARE</t>
  </si>
  <si>
    <t>VICHADA</t>
  </si>
  <si>
    <t>ALEJANDRA</t>
  </si>
  <si>
    <t>BUITRAGO</t>
  </si>
  <si>
    <t>ECHAVARRIA</t>
  </si>
  <si>
    <t>ANA</t>
  </si>
  <si>
    <t>GLADYS</t>
  </si>
  <si>
    <t>MORENO</t>
  </si>
  <si>
    <t>GIRALDO</t>
  </si>
  <si>
    <t>ARQUIMEDES</t>
  </si>
  <si>
    <t>DE JESUS</t>
  </si>
  <si>
    <t>RODRIGUEZ</t>
  </si>
  <si>
    <t>BILCEN</t>
  </si>
  <si>
    <t>REINA</t>
  </si>
  <si>
    <t>GALINDO</t>
  </si>
  <si>
    <t>DIEGO</t>
  </si>
  <si>
    <t>FERNANDO</t>
  </si>
  <si>
    <t>CAMPO</t>
  </si>
  <si>
    <t>MANRIQUE</t>
  </si>
  <si>
    <t>GUSTAVO</t>
  </si>
  <si>
    <t>BOCANEGRA</t>
  </si>
  <si>
    <t>ORTEGON</t>
  </si>
  <si>
    <t>HILDA</t>
  </si>
  <si>
    <t>MARIA</t>
  </si>
  <si>
    <t>MEDINA</t>
  </si>
  <si>
    <t>HILDAURA</t>
  </si>
  <si>
    <t>CONCEPCION</t>
  </si>
  <si>
    <t>PADILLA</t>
  </si>
  <si>
    <t>ACOSTA</t>
  </si>
  <si>
    <t>IMELDA</t>
  </si>
  <si>
    <t>OLIVA</t>
  </si>
  <si>
    <t>MARTINEZ</t>
  </si>
  <si>
    <t>REYES</t>
  </si>
  <si>
    <t>JUAN</t>
  </si>
  <si>
    <t>SEBASTIAN</t>
  </si>
  <si>
    <t>BERRIO</t>
  </si>
  <si>
    <t>POSADA</t>
  </si>
  <si>
    <t>LUIS</t>
  </si>
  <si>
    <t>ANGEL</t>
  </si>
  <si>
    <t>GAITAN</t>
  </si>
  <si>
    <t>CATIMAY</t>
  </si>
  <si>
    <t>GONZALO</t>
  </si>
  <si>
    <t>SOLER</t>
  </si>
  <si>
    <t>OJEDA</t>
  </si>
  <si>
    <t>HERNANDO</t>
  </si>
  <si>
    <t>MONTOYA</t>
  </si>
  <si>
    <t>MANUEL</t>
  </si>
  <si>
    <t>ANTONIO</t>
  </si>
  <si>
    <t>GONZALEZ</t>
  </si>
  <si>
    <t>BENITEZ</t>
  </si>
  <si>
    <t>DOLORES</t>
  </si>
  <si>
    <t>GUANGA</t>
  </si>
  <si>
    <t>ORTIZ</t>
  </si>
  <si>
    <t>MILTON</t>
  </si>
  <si>
    <t>VARGAS</t>
  </si>
  <si>
    <t>TOSCANO</t>
  </si>
  <si>
    <t>OSCAR</t>
  </si>
  <si>
    <t>PEDRO</t>
  </si>
  <si>
    <t>ALVAREZ</t>
  </si>
  <si>
    <t>ROSALBA</t>
  </si>
  <si>
    <t>OTALORA</t>
  </si>
  <si>
    <t>MANCIPE</t>
  </si>
  <si>
    <t>ABEL</t>
  </si>
  <si>
    <t>GIL</t>
  </si>
  <si>
    <t>GUTIERREZ</t>
  </si>
  <si>
    <t>ABILIO</t>
  </si>
  <si>
    <t>VALENCIA</t>
  </si>
  <si>
    <t>VILLAMIZAR</t>
  </si>
  <si>
    <t>ADRIANA</t>
  </si>
  <si>
    <t>AYALA</t>
  </si>
  <si>
    <t>FUENTES</t>
  </si>
  <si>
    <t>ALEJANDRO</t>
  </si>
  <si>
    <t>PEREZ</t>
  </si>
  <si>
    <t>MONCADA</t>
  </si>
  <si>
    <t>ALEXANDER</t>
  </si>
  <si>
    <t>LUNA</t>
  </si>
  <si>
    <t>VIDARTE</t>
  </si>
  <si>
    <t>RUEDA</t>
  </si>
  <si>
    <t>ALFONSO</t>
  </si>
  <si>
    <t>MENDEZ</t>
  </si>
  <si>
    <t>GARCIA</t>
  </si>
  <si>
    <t>ALICIA</t>
  </si>
  <si>
    <t>ARDILA</t>
  </si>
  <si>
    <t>DE DUARTE</t>
  </si>
  <si>
    <t>BERTILMA</t>
  </si>
  <si>
    <t>PEÑA</t>
  </si>
  <si>
    <t>CONDA</t>
  </si>
  <si>
    <t>LUZ</t>
  </si>
  <si>
    <t>CONTRERAS</t>
  </si>
  <si>
    <t>OROZCO</t>
  </si>
  <si>
    <t>PAOLA</t>
  </si>
  <si>
    <t>BARRERA</t>
  </si>
  <si>
    <t>TERESA</t>
  </si>
  <si>
    <t>PONARE</t>
  </si>
  <si>
    <t>ANDREA</t>
  </si>
  <si>
    <t>ROMERO</t>
  </si>
  <si>
    <t>ANDRES</t>
  </si>
  <si>
    <t>ABELINO</t>
  </si>
  <si>
    <t>HERRON</t>
  </si>
  <si>
    <t>JOSE</t>
  </si>
  <si>
    <t>MERCADO</t>
  </si>
  <si>
    <t>HERNANDEZ</t>
  </si>
  <si>
    <t>MAURICIO</t>
  </si>
  <si>
    <t>FANDIÑO</t>
  </si>
  <si>
    <t>ANEIDA</t>
  </si>
  <si>
    <t>BENAVIDES</t>
  </si>
  <si>
    <t>PULIDO</t>
  </si>
  <si>
    <t>ANGELA</t>
  </si>
  <si>
    <t>RIVERA</t>
  </si>
  <si>
    <t>ANGELICA</t>
  </si>
  <si>
    <t>VILLALBA</t>
  </si>
  <si>
    <t>SUAREZ</t>
  </si>
  <si>
    <t>COMUNA</t>
  </si>
  <si>
    <t>COMUNAL</t>
  </si>
  <si>
    <t>ANGI</t>
  </si>
  <si>
    <t>DANIELA</t>
  </si>
  <si>
    <t>LANS</t>
  </si>
  <si>
    <t>PATERNINA</t>
  </si>
  <si>
    <t>ARMEL</t>
  </si>
  <si>
    <t>CARACAS</t>
  </si>
  <si>
    <t>VIVEROS</t>
  </si>
  <si>
    <t>ARNOLDO</t>
  </si>
  <si>
    <t>CHIPIAJE</t>
  </si>
  <si>
    <t>ARNULFO</t>
  </si>
  <si>
    <t>NINCO</t>
  </si>
  <si>
    <t>CORTES</t>
  </si>
  <si>
    <t>AUGUSTO</t>
  </si>
  <si>
    <t>NAVARRO</t>
  </si>
  <si>
    <t>AURELIO</t>
  </si>
  <si>
    <t>AURORA</t>
  </si>
  <si>
    <t>RESTREPO</t>
  </si>
  <si>
    <t>ZAPATA</t>
  </si>
  <si>
    <t>ELENA</t>
  </si>
  <si>
    <t>BRIGIDA</t>
  </si>
  <si>
    <t>PARRA</t>
  </si>
  <si>
    <t>FRANCO</t>
  </si>
  <si>
    <t>CAPITOLINO</t>
  </si>
  <si>
    <t>ADALBERTO</t>
  </si>
  <si>
    <t>VILLARREAL</t>
  </si>
  <si>
    <t>CARLOS</t>
  </si>
  <si>
    <t>ALBERTO</t>
  </si>
  <si>
    <t>GUZMAN</t>
  </si>
  <si>
    <t>PATIÑO</t>
  </si>
  <si>
    <t>CECILIO</t>
  </si>
  <si>
    <t>FRANCISCO</t>
  </si>
  <si>
    <t>DELGADO</t>
  </si>
  <si>
    <t>CARMEN</t>
  </si>
  <si>
    <t>CECILIA</t>
  </si>
  <si>
    <t>JURADO</t>
  </si>
  <si>
    <t>CAROLINA</t>
  </si>
  <si>
    <t>CASTRO</t>
  </si>
  <si>
    <t>SALCEDO</t>
  </si>
  <si>
    <t>CABRERA</t>
  </si>
  <si>
    <t>CALA</t>
  </si>
  <si>
    <t>CLARIBETH</t>
  </si>
  <si>
    <t>CARO</t>
  </si>
  <si>
    <t>FLORIAN</t>
  </si>
  <si>
    <t>CLAUDIA</t>
  </si>
  <si>
    <t>PATRICIA</t>
  </si>
  <si>
    <t>CANO</t>
  </si>
  <si>
    <t>BARRETO</t>
  </si>
  <si>
    <t>CLEMENTE</t>
  </si>
  <si>
    <t>ISRAEL</t>
  </si>
  <si>
    <t>SANCHEZ</t>
  </si>
  <si>
    <t>DAIRO</t>
  </si>
  <si>
    <t>BARANDICA</t>
  </si>
  <si>
    <t>DANY</t>
  </si>
  <si>
    <t>DAVID</t>
  </si>
  <si>
    <t>DIAZ</t>
  </si>
  <si>
    <t>ROJAS</t>
  </si>
  <si>
    <t>DEISY</t>
  </si>
  <si>
    <t>MILENA</t>
  </si>
  <si>
    <t>DENEIS</t>
  </si>
  <si>
    <t>CAVIRRIAM</t>
  </si>
  <si>
    <t>DENIS</t>
  </si>
  <si>
    <t>CABEZA</t>
  </si>
  <si>
    <t>DENNIS</t>
  </si>
  <si>
    <t>LEON</t>
  </si>
  <si>
    <t>DEYMER</t>
  </si>
  <si>
    <t>DAMIAN</t>
  </si>
  <si>
    <t>BEDOYA</t>
  </si>
  <si>
    <t>SIERRA</t>
  </si>
  <si>
    <t>DIANA</t>
  </si>
  <si>
    <t>ALEXIS</t>
  </si>
  <si>
    <t>RIOS</t>
  </si>
  <si>
    <t>MILENY</t>
  </si>
  <si>
    <t>CARMONA</t>
  </si>
  <si>
    <t>VEGA</t>
  </si>
  <si>
    <t>LOPEZ</t>
  </si>
  <si>
    <t>DOMINGO</t>
  </si>
  <si>
    <t>RAMON</t>
  </si>
  <si>
    <t>LOBO</t>
  </si>
  <si>
    <t>DORANCE</t>
  </si>
  <si>
    <t>DURANGO</t>
  </si>
  <si>
    <t>MAZO</t>
  </si>
  <si>
    <t>EDIL</t>
  </si>
  <si>
    <t>RICARDO</t>
  </si>
  <si>
    <t>MOLINA</t>
  </si>
  <si>
    <t>EDILBER</t>
  </si>
  <si>
    <t>RAMIREZ</t>
  </si>
  <si>
    <t>YEPES</t>
  </si>
  <si>
    <t>EDWIN</t>
  </si>
  <si>
    <t>GOMEZ</t>
  </si>
  <si>
    <t>ELKIN</t>
  </si>
  <si>
    <t>DUQUE</t>
  </si>
  <si>
    <t>RAFAEL</t>
  </si>
  <si>
    <t>EMILTON</t>
  </si>
  <si>
    <t>MENA</t>
  </si>
  <si>
    <t>ERNESTO</t>
  </si>
  <si>
    <t>ESMERALDA</t>
  </si>
  <si>
    <t>CASADIEGO</t>
  </si>
  <si>
    <t>FABIO</t>
  </si>
  <si>
    <t>LOPERA</t>
  </si>
  <si>
    <t>FANCY</t>
  </si>
  <si>
    <t>ORREGO</t>
  </si>
  <si>
    <t>FANNY</t>
  </si>
  <si>
    <t>EDILMA</t>
  </si>
  <si>
    <t>JIMENEZ</t>
  </si>
  <si>
    <t>HIGUITA</t>
  </si>
  <si>
    <t>FARIDE</t>
  </si>
  <si>
    <t>FARIDES</t>
  </si>
  <si>
    <t>DEL CARMEN</t>
  </si>
  <si>
    <t>MARQUEZ</t>
  </si>
  <si>
    <t>TOVAR</t>
  </si>
  <si>
    <t>FELIX</t>
  </si>
  <si>
    <t>ROBERTO</t>
  </si>
  <si>
    <t>SANABRIA</t>
  </si>
  <si>
    <t>FLORIBEL</t>
  </si>
  <si>
    <t>GUETIO</t>
  </si>
  <si>
    <t>CERON</t>
  </si>
  <si>
    <t>FREDY</t>
  </si>
  <si>
    <t>RUIZ</t>
  </si>
  <si>
    <t>SALAZAR</t>
  </si>
  <si>
    <t>GELBER</t>
  </si>
  <si>
    <t>GERSON</t>
  </si>
  <si>
    <t>ARLEY</t>
  </si>
  <si>
    <t>LOZADA</t>
  </si>
  <si>
    <t>BARAHONA</t>
  </si>
  <si>
    <t>GILBERTO</t>
  </si>
  <si>
    <t>GILDARDO</t>
  </si>
  <si>
    <t>BORJA</t>
  </si>
  <si>
    <t>GIOVANNI</t>
  </si>
  <si>
    <t>RUA</t>
  </si>
  <si>
    <t>BUZON</t>
  </si>
  <si>
    <t>GLADIS</t>
  </si>
  <si>
    <t>GOEZ</t>
  </si>
  <si>
    <t>VARELA</t>
  </si>
  <si>
    <t>GLORIA</t>
  </si>
  <si>
    <t>RAQUEL</t>
  </si>
  <si>
    <t>GUETTE</t>
  </si>
  <si>
    <t>GUILLERMO</t>
  </si>
  <si>
    <t>ESCORCIA</t>
  </si>
  <si>
    <t>CAMARGO</t>
  </si>
  <si>
    <t>CHANCI</t>
  </si>
  <si>
    <t>ESTRADA</t>
  </si>
  <si>
    <t>DUARTE</t>
  </si>
  <si>
    <t>GUMERCINDO</t>
  </si>
  <si>
    <t>ROBLEDO</t>
  </si>
  <si>
    <t>MACHADO</t>
  </si>
  <si>
    <t>ADOLFO</t>
  </si>
  <si>
    <t>MEJIA</t>
  </si>
  <si>
    <t>OSORNO</t>
  </si>
  <si>
    <t>HECTOR</t>
  </si>
  <si>
    <t>EDUARDO</t>
  </si>
  <si>
    <t>FORERO</t>
  </si>
  <si>
    <t>SAMUDIO</t>
  </si>
  <si>
    <t>HENRY</t>
  </si>
  <si>
    <t>ARENAS</t>
  </si>
  <si>
    <t>HUBERT</t>
  </si>
  <si>
    <t>ARTURO</t>
  </si>
  <si>
    <t>ZAMORA</t>
  </si>
  <si>
    <t>PINEDA</t>
  </si>
  <si>
    <t>HUGO</t>
  </si>
  <si>
    <t>PERDOMO</t>
  </si>
  <si>
    <t>ISAAC</t>
  </si>
  <si>
    <t>ARIAS</t>
  </si>
  <si>
    <t>ISABEL</t>
  </si>
  <si>
    <t>LAFAURIE</t>
  </si>
  <si>
    <t>CERVANTES</t>
  </si>
  <si>
    <t>IVAN</t>
  </si>
  <si>
    <t>MUÑOZ</t>
  </si>
  <si>
    <t>JAIME</t>
  </si>
  <si>
    <t>ARANGO</t>
  </si>
  <si>
    <t>VASQUEZ</t>
  </si>
  <si>
    <t>CALDERON</t>
  </si>
  <si>
    <t>JAMES</t>
  </si>
  <si>
    <t>COMETA</t>
  </si>
  <si>
    <t>JASBLEYDI</t>
  </si>
  <si>
    <t>LILIANA</t>
  </si>
  <si>
    <t>BERNAL</t>
  </si>
  <si>
    <t>JAVIER</t>
  </si>
  <si>
    <t>JENNIFFER</t>
  </si>
  <si>
    <t>STEPFANY</t>
  </si>
  <si>
    <t>NIEVES</t>
  </si>
  <si>
    <t>JESUS</t>
  </si>
  <si>
    <t>PLUTARCO</t>
  </si>
  <si>
    <t>RUBIO</t>
  </si>
  <si>
    <t>JHEISON</t>
  </si>
  <si>
    <t>CABALLERO</t>
  </si>
  <si>
    <t>JHOAN</t>
  </si>
  <si>
    <t>FELIPE</t>
  </si>
  <si>
    <t>JHON</t>
  </si>
  <si>
    <t>JAIRO</t>
  </si>
  <si>
    <t>CACERES</t>
  </si>
  <si>
    <t>RENTERIA</t>
  </si>
  <si>
    <t>JOAQUIN</t>
  </si>
  <si>
    <t>CHOCUE</t>
  </si>
  <si>
    <t>COLLAZOS</t>
  </si>
  <si>
    <t>JOHN</t>
  </si>
  <si>
    <t>WILLIAM</t>
  </si>
  <si>
    <t>TABORDA</t>
  </si>
  <si>
    <t>JORGE</t>
  </si>
  <si>
    <t>JARAMILLO</t>
  </si>
  <si>
    <t>ENRIQUE</t>
  </si>
  <si>
    <t>GUIOVANI</t>
  </si>
  <si>
    <t>CASTRILLON</t>
  </si>
  <si>
    <t>ALFREDO</t>
  </si>
  <si>
    <t>GRANADOS</t>
  </si>
  <si>
    <t>BELISARIO</t>
  </si>
  <si>
    <t>CORREA</t>
  </si>
  <si>
    <t>POLO</t>
  </si>
  <si>
    <t>TINOCO</t>
  </si>
  <si>
    <t>NELSON</t>
  </si>
  <si>
    <t>JOSEIL</t>
  </si>
  <si>
    <t>DURAN</t>
  </si>
  <si>
    <t>MAYORGA</t>
  </si>
  <si>
    <t>CARDENAS</t>
  </si>
  <si>
    <t>TORRES</t>
  </si>
  <si>
    <t>MORA</t>
  </si>
  <si>
    <t>BARRIENTOS</t>
  </si>
  <si>
    <t>SEPULVEDA</t>
  </si>
  <si>
    <t>DE DIOS</t>
  </si>
  <si>
    <t>QUINTERO</t>
  </si>
  <si>
    <t>URREGO</t>
  </si>
  <si>
    <t>MONROY</t>
  </si>
  <si>
    <t>JULIO</t>
  </si>
  <si>
    <t>JULISA</t>
  </si>
  <si>
    <t>KAREN</t>
  </si>
  <si>
    <t>GISELA</t>
  </si>
  <si>
    <t>BECERRA</t>
  </si>
  <si>
    <t>BAYONA</t>
  </si>
  <si>
    <t>LEDYS</t>
  </si>
  <si>
    <t>LEONARDO</t>
  </si>
  <si>
    <t>LEONEL</t>
  </si>
  <si>
    <t>LIBARDO</t>
  </si>
  <si>
    <t>PRIETO</t>
  </si>
  <si>
    <t>LICED</t>
  </si>
  <si>
    <t>YOHANA</t>
  </si>
  <si>
    <t>CARRASCAL</t>
  </si>
  <si>
    <t>LILIA</t>
  </si>
  <si>
    <t>TAVERA</t>
  </si>
  <si>
    <t>MENDOZA</t>
  </si>
  <si>
    <t>MARCELA</t>
  </si>
  <si>
    <t>LINA</t>
  </si>
  <si>
    <t>DAHIAN</t>
  </si>
  <si>
    <t>HINCAPIE</t>
  </si>
  <si>
    <t>CASTILLO</t>
  </si>
  <si>
    <t>LINO</t>
  </si>
  <si>
    <t>NARANJO</t>
  </si>
  <si>
    <t>ACEVEDO</t>
  </si>
  <si>
    <t>ALCIDES</t>
  </si>
  <si>
    <t>PABON</t>
  </si>
  <si>
    <t>PAEZ</t>
  </si>
  <si>
    <t>HOYOS</t>
  </si>
  <si>
    <t>MIGUEL</t>
  </si>
  <si>
    <t>TORO</t>
  </si>
  <si>
    <t>FLOREZ</t>
  </si>
  <si>
    <t>LUIX</t>
  </si>
  <si>
    <t>AGUIAR</t>
  </si>
  <si>
    <t>HOLGUIN</t>
  </si>
  <si>
    <t>EDITH</t>
  </si>
  <si>
    <t>CHILO</t>
  </si>
  <si>
    <t>JARABA</t>
  </si>
  <si>
    <t>MARINA</t>
  </si>
  <si>
    <t>OMAIRA</t>
  </si>
  <si>
    <t>AGUDELO</t>
  </si>
  <si>
    <t>LUZAIRA</t>
  </si>
  <si>
    <t>OQUENDO</t>
  </si>
  <si>
    <t>GRACIANO</t>
  </si>
  <si>
    <t>MARCO</t>
  </si>
  <si>
    <t>REINERIO</t>
  </si>
  <si>
    <t>MONTEALEGRE</t>
  </si>
  <si>
    <t>CERQUERA</t>
  </si>
  <si>
    <t>MARCOS</t>
  </si>
  <si>
    <t>DANER</t>
  </si>
  <si>
    <t>EMILCEN</t>
  </si>
  <si>
    <t>PIMENTEL</t>
  </si>
  <si>
    <t>BARBA</t>
  </si>
  <si>
    <t>LUCRECIA</t>
  </si>
  <si>
    <t>VISCUE</t>
  </si>
  <si>
    <t>CAVICHE</t>
  </si>
  <si>
    <t>SULEY</t>
  </si>
  <si>
    <t>MARIBEL</t>
  </si>
  <si>
    <t>CARDOZO</t>
  </si>
  <si>
    <t>CAPERA</t>
  </si>
  <si>
    <t>MARICELA</t>
  </si>
  <si>
    <t>MARISOL</t>
  </si>
  <si>
    <t>AGATON</t>
  </si>
  <si>
    <t>MORERA</t>
  </si>
  <si>
    <t>MARLENE</t>
  </si>
  <si>
    <t>PUENTES</t>
  </si>
  <si>
    <t>MARTA</t>
  </si>
  <si>
    <t>LUCIA</t>
  </si>
  <si>
    <t>DEVIA</t>
  </si>
  <si>
    <t>CUELLAR</t>
  </si>
  <si>
    <t>MAYERLI</t>
  </si>
  <si>
    <t>MAYERLY</t>
  </si>
  <si>
    <t>GALLEGO</t>
  </si>
  <si>
    <t>MERFILDA</t>
  </si>
  <si>
    <t>CHARRIS</t>
  </si>
  <si>
    <t>CIFUENTES</t>
  </si>
  <si>
    <t>MILCIADES</t>
  </si>
  <si>
    <t>AMAYA</t>
  </si>
  <si>
    <t>CANTILLO</t>
  </si>
  <si>
    <t>MIRTA</t>
  </si>
  <si>
    <t>YADIRA</t>
  </si>
  <si>
    <t>ZAMBRANO</t>
  </si>
  <si>
    <t>VELANDIA</t>
  </si>
  <si>
    <t>MISAEL</t>
  </si>
  <si>
    <t>NANCY</t>
  </si>
  <si>
    <t>ANDRADE</t>
  </si>
  <si>
    <t>NEILA</t>
  </si>
  <si>
    <t>HERREÑO</t>
  </si>
  <si>
    <t>NELLY</t>
  </si>
  <si>
    <t>KARINA</t>
  </si>
  <si>
    <t>GARAY</t>
  </si>
  <si>
    <t>ESTEVEZ</t>
  </si>
  <si>
    <t>NESTOR</t>
  </si>
  <si>
    <t>GARRIDO</t>
  </si>
  <si>
    <t>SARMIENTO</t>
  </si>
  <si>
    <t>NILSON</t>
  </si>
  <si>
    <t>BERNARDO</t>
  </si>
  <si>
    <t>OLEANDER</t>
  </si>
  <si>
    <t>GRANDA</t>
  </si>
  <si>
    <t>OLEGARIO</t>
  </si>
  <si>
    <t>CHAMARRAVI</t>
  </si>
  <si>
    <t>CARIBAN</t>
  </si>
  <si>
    <t>OLGA</t>
  </si>
  <si>
    <t>SANTOS</t>
  </si>
  <si>
    <t>ALARCON</t>
  </si>
  <si>
    <t>OLIVERIO</t>
  </si>
  <si>
    <t>TREJOS</t>
  </si>
  <si>
    <t>YAVIMA</t>
  </si>
  <si>
    <t>OLMES</t>
  </si>
  <si>
    <t>WILSON</t>
  </si>
  <si>
    <t>PILCUE</t>
  </si>
  <si>
    <t>ORELLANOS</t>
  </si>
  <si>
    <t>ORLANDO</t>
  </si>
  <si>
    <t>OLIVERA</t>
  </si>
  <si>
    <t>CHACON</t>
  </si>
  <si>
    <t>OSMERY</t>
  </si>
  <si>
    <t>HERRERA</t>
  </si>
  <si>
    <t>ARGEL</t>
  </si>
  <si>
    <t>PABLO</t>
  </si>
  <si>
    <t>EMIGDIO</t>
  </si>
  <si>
    <t>NORIEGA</t>
  </si>
  <si>
    <t>LEAL</t>
  </si>
  <si>
    <t>PAUL</t>
  </si>
  <si>
    <t>OLAYA</t>
  </si>
  <si>
    <t>ALMARIO</t>
  </si>
  <si>
    <t>RAMOS</t>
  </si>
  <si>
    <t>RAMIRO</t>
  </si>
  <si>
    <t>ORTEGA</t>
  </si>
  <si>
    <t>MUÑETON</t>
  </si>
  <si>
    <t>ESCOBAR</t>
  </si>
  <si>
    <t>WALLES</t>
  </si>
  <si>
    <t>REINALDO</t>
  </si>
  <si>
    <t>RONALD</t>
  </si>
  <si>
    <t>FONTALVO</t>
  </si>
  <si>
    <t>ROSMERY</t>
  </si>
  <si>
    <t>SAENZ</t>
  </si>
  <si>
    <t>SANDRA</t>
  </si>
  <si>
    <t>INES</t>
  </si>
  <si>
    <t>CALVETTE</t>
  </si>
  <si>
    <t>CARCAMO</t>
  </si>
  <si>
    <t>GAVIRIA</t>
  </si>
  <si>
    <t>SARA</t>
  </si>
  <si>
    <t>BOTERO</t>
  </si>
  <si>
    <t>SERGIO</t>
  </si>
  <si>
    <t>DONADO</t>
  </si>
  <si>
    <t>ROJANO</t>
  </si>
  <si>
    <t>CAPACHO</t>
  </si>
  <si>
    <t>SHIRLY</t>
  </si>
  <si>
    <t>ESTER</t>
  </si>
  <si>
    <t>SIGIFREDO</t>
  </si>
  <si>
    <t>SOLANO</t>
  </si>
  <si>
    <t>SOL</t>
  </si>
  <si>
    <t>FADIS</t>
  </si>
  <si>
    <t>MORALES</t>
  </si>
  <si>
    <t>TATIANA</t>
  </si>
  <si>
    <t>FERNANDEZ</t>
  </si>
  <si>
    <t>TINO</t>
  </si>
  <si>
    <t>LAGUNA</t>
  </si>
  <si>
    <t>UBEIMAR</t>
  </si>
  <si>
    <t>UPARELA</t>
  </si>
  <si>
    <t>BARRIOS</t>
  </si>
  <si>
    <t>VERONICA</t>
  </si>
  <si>
    <t>MEDEIROS</t>
  </si>
  <si>
    <t>FOSTENDOLFE</t>
  </si>
  <si>
    <t>WILBERTO</t>
  </si>
  <si>
    <t>CHAVERRA</t>
  </si>
  <si>
    <t>ARMANDO</t>
  </si>
  <si>
    <t>RIBERO</t>
  </si>
  <si>
    <t>WILLIAN</t>
  </si>
  <si>
    <t>WILMAN</t>
  </si>
  <si>
    <t>ALDANA</t>
  </si>
  <si>
    <t>WILVER</t>
  </si>
  <si>
    <t>BECOCHE</t>
  </si>
  <si>
    <t>YADILSA</t>
  </si>
  <si>
    <t>ESTHER</t>
  </si>
  <si>
    <t>TERAN</t>
  </si>
  <si>
    <t>VILORIA</t>
  </si>
  <si>
    <t>YANETH</t>
  </si>
  <si>
    <t>SANTAMARIA</t>
  </si>
  <si>
    <t>YENNY</t>
  </si>
  <si>
    <t>YESENIA</t>
  </si>
  <si>
    <t>YASMIN</t>
  </si>
  <si>
    <t>PALOMINO</t>
  </si>
  <si>
    <t>ROQUEME</t>
  </si>
  <si>
    <t>FURNIELES</t>
  </si>
  <si>
    <t>YEYRON</t>
  </si>
  <si>
    <t>ALONSO</t>
  </si>
  <si>
    <t>YISELA</t>
  </si>
  <si>
    <t>GALLO</t>
  </si>
  <si>
    <t>YOJANA</t>
  </si>
  <si>
    <t>JUDITH</t>
  </si>
  <si>
    <t>VIZCAINO</t>
  </si>
  <si>
    <t>YONIS</t>
  </si>
  <si>
    <t>MACIAS</t>
  </si>
  <si>
    <t>PEDROZO</t>
  </si>
  <si>
    <t>YULY</t>
  </si>
  <si>
    <t>MARGOTH</t>
  </si>
  <si>
    <t>CUEVAS</t>
  </si>
  <si>
    <t>ESTEPA</t>
  </si>
  <si>
    <t>YURI</t>
  </si>
  <si>
    <t>CONDE</t>
  </si>
  <si>
    <t>HENAO</t>
  </si>
  <si>
    <t>NUBIA</t>
  </si>
  <si>
    <t>DUCUARA</t>
  </si>
  <si>
    <t>MELBA</t>
  </si>
  <si>
    <t>LASSO</t>
  </si>
  <si>
    <t>YATE</t>
  </si>
  <si>
    <t>ALAPE</t>
  </si>
  <si>
    <t>POLOCHE</t>
  </si>
  <si>
    <t>CENEN</t>
  </si>
  <si>
    <t>MARLY</t>
  </si>
  <si>
    <t>BAUTISTA</t>
  </si>
  <si>
    <t>MERY</t>
  </si>
  <si>
    <t>PASCAGAZA</t>
  </si>
  <si>
    <t>MARIO</t>
  </si>
  <si>
    <t>MONTIEL</t>
  </si>
  <si>
    <t>CELESTE</t>
  </si>
  <si>
    <t>CARDOSO</t>
  </si>
  <si>
    <t>CUTIVA</t>
  </si>
  <si>
    <t>OLIVIO</t>
  </si>
  <si>
    <t>VIDAL</t>
  </si>
  <si>
    <t>MIRANDA</t>
  </si>
  <si>
    <t>EDWAR</t>
  </si>
  <si>
    <t>FERNEY</t>
  </si>
  <si>
    <t>CARVAJAL</t>
  </si>
  <si>
    <t>TRIANA</t>
  </si>
  <si>
    <t>SARIS</t>
  </si>
  <si>
    <t>CHACÓN</t>
  </si>
  <si>
    <t>NHORA</t>
  </si>
  <si>
    <t>STELLA</t>
  </si>
  <si>
    <t>ITUYAN</t>
  </si>
  <si>
    <t>GARZON</t>
  </si>
  <si>
    <t>ESGUERRA</t>
  </si>
  <si>
    <t>NEUTA</t>
  </si>
  <si>
    <t>LUCERIS</t>
  </si>
  <si>
    <t>SEGURA</t>
  </si>
  <si>
    <t>SALAS</t>
  </si>
  <si>
    <t>OMAR</t>
  </si>
  <si>
    <t>NOEL</t>
  </si>
  <si>
    <t>NOPE</t>
  </si>
  <si>
    <t>GUEVARA</t>
  </si>
  <si>
    <t>QUILAGUY</t>
  </si>
  <si>
    <t>FONSECA</t>
  </si>
  <si>
    <t>EMILIO</t>
  </si>
  <si>
    <t xml:space="preserve">ROJAS </t>
  </si>
  <si>
    <t>DEPARTAMENTAL</t>
  </si>
  <si>
    <t>AURELINO</t>
  </si>
  <si>
    <t>QUEJADA</t>
  </si>
  <si>
    <t>CUESTA</t>
  </si>
  <si>
    <t>ALVARO</t>
  </si>
  <si>
    <t xml:space="preserve">BORJA </t>
  </si>
  <si>
    <t>BRITO</t>
  </si>
  <si>
    <t xml:space="preserve">JOSE </t>
  </si>
  <si>
    <t>EVELIO</t>
  </si>
  <si>
    <t>CORPORACION</t>
  </si>
  <si>
    <t>CIRCUNSCRIPCION</t>
  </si>
  <si>
    <t>VICTOR</t>
  </si>
  <si>
    <t xml:space="preserve">HECTOR </t>
  </si>
  <si>
    <t>BAQUERO</t>
  </si>
  <si>
    <t xml:space="preserve">DEL PILAR </t>
  </si>
  <si>
    <t>PORRAS</t>
  </si>
  <si>
    <t>BEJARANO</t>
  </si>
  <si>
    <t>WILFRIDO</t>
  </si>
  <si>
    <t>CANTERO</t>
  </si>
  <si>
    <t>ROCIO</t>
  </si>
  <si>
    <t xml:space="preserve">AVILA </t>
  </si>
  <si>
    <t>LOZANO</t>
  </si>
  <si>
    <t xml:space="preserve">LUIS </t>
  </si>
  <si>
    <t>JAIMES</t>
  </si>
  <si>
    <t>SAYOBA</t>
  </si>
  <si>
    <t>SAMBRANO</t>
  </si>
  <si>
    <t>GONZALES</t>
  </si>
  <si>
    <t xml:space="preserve">FIDELIGNO </t>
  </si>
  <si>
    <t>LIBREROS</t>
  </si>
  <si>
    <t>MUTIS</t>
  </si>
  <si>
    <t>YEISLY</t>
  </si>
  <si>
    <t>BANESA</t>
  </si>
  <si>
    <t>GUERRERO</t>
  </si>
  <si>
    <t>CARDONA</t>
  </si>
  <si>
    <t>JOHNIER</t>
  </si>
  <si>
    <t>ANDREI</t>
  </si>
  <si>
    <t>RINCON</t>
  </si>
  <si>
    <t xml:space="preserve">JUAN </t>
  </si>
  <si>
    <t xml:space="preserve">STEVEN </t>
  </si>
  <si>
    <t>OSPINA</t>
  </si>
  <si>
    <t>HEIDY</t>
  </si>
  <si>
    <t>LELYS</t>
  </si>
  <si>
    <t>TOTALES</t>
  </si>
  <si>
    <t>BOGOTÁ</t>
  </si>
  <si>
    <t>CAUCA</t>
  </si>
  <si>
    <t>BELLO</t>
  </si>
  <si>
    <t>CAMPAMENTO</t>
  </si>
  <si>
    <t>DABEIBA</t>
  </si>
  <si>
    <t>ITAGUI</t>
  </si>
  <si>
    <t>ITUANGO</t>
  </si>
  <si>
    <t>MEDELLIN</t>
  </si>
  <si>
    <t>MUTATA</t>
  </si>
  <si>
    <t>REMEDIOS</t>
  </si>
  <si>
    <t>TOLEDO</t>
  </si>
  <si>
    <t>YONDO</t>
  </si>
  <si>
    <t>TAME</t>
  </si>
  <si>
    <t>BARRANQUILLA</t>
  </si>
  <si>
    <t>CAMPO DE LA CRUZ</t>
  </si>
  <si>
    <t>PONEDERA</t>
  </si>
  <si>
    <t>SABANALARGA</t>
  </si>
  <si>
    <t>SOLEDAD</t>
  </si>
  <si>
    <t>USIACURI</t>
  </si>
  <si>
    <t>CANTAGALLO</t>
  </si>
  <si>
    <t>MONTECRISTO</t>
  </si>
  <si>
    <t>SANTA ROSA DEL SUR</t>
  </si>
  <si>
    <t>FLORENCIA</t>
  </si>
  <si>
    <t>LA MONTAÑITA</t>
  </si>
  <si>
    <t>CALDONO</t>
  </si>
  <si>
    <t>MANAURE</t>
  </si>
  <si>
    <t>PUEBLOBELLO</t>
  </si>
  <si>
    <t>TIERRALTA</t>
  </si>
  <si>
    <t>GIRARDOT</t>
  </si>
  <si>
    <t>CHOCO</t>
  </si>
  <si>
    <t>NORTE DE SANTANDER</t>
  </si>
  <si>
    <t>LIUVA</t>
  </si>
  <si>
    <t>GISELLI</t>
  </si>
  <si>
    <t>MOYA</t>
  </si>
  <si>
    <t>CHOCHO</t>
  </si>
  <si>
    <t>JULIAN</t>
  </si>
  <si>
    <t>ROZO</t>
  </si>
  <si>
    <t>SANDOVAL</t>
  </si>
  <si>
    <t>ISABELLA</t>
  </si>
  <si>
    <t>LARGO</t>
  </si>
  <si>
    <t>ERAZO</t>
  </si>
  <si>
    <t>LEYDI</t>
  </si>
  <si>
    <t>ERIKA</t>
  </si>
  <si>
    <t>LEANETH</t>
  </si>
  <si>
    <t>RUBIELA</t>
  </si>
  <si>
    <t>ALIZON</t>
  </si>
  <si>
    <t>ORTEAGATE</t>
  </si>
  <si>
    <t>FABIAN</t>
  </si>
  <si>
    <t>YESID</t>
  </si>
  <si>
    <t>BARAJAS</t>
  </si>
  <si>
    <t>PEÑARANDA</t>
  </si>
  <si>
    <t>CASTELLANOS</t>
  </si>
  <si>
    <t>NORMAN</t>
  </si>
  <si>
    <t>OYOLA</t>
  </si>
  <si>
    <t>MONTES</t>
  </si>
  <si>
    <t>AVILA</t>
  </si>
  <si>
    <t>SALVADOR</t>
  </si>
  <si>
    <t>LUCILA</t>
  </si>
  <si>
    <t>YOLIMA</t>
  </si>
  <si>
    <t>CIUDAD BOLIVAR</t>
  </si>
  <si>
    <t>BOJAYA (BELLAVISTA)</t>
  </si>
  <si>
    <t>VENECIA</t>
  </si>
  <si>
    <t>SOACHA</t>
  </si>
  <si>
    <t>SOACHA COMUNA 6</t>
  </si>
  <si>
    <t>PASCA</t>
  </si>
  <si>
    <t>VIOTA</t>
  </si>
  <si>
    <t>ALGECIRAS</t>
  </si>
  <si>
    <t>FUNDACION</t>
  </si>
  <si>
    <t>PLATO</t>
  </si>
  <si>
    <t>MESETAS</t>
  </si>
  <si>
    <t>PUERTO RICO</t>
  </si>
  <si>
    <t>VILLAVICENCIO</t>
  </si>
  <si>
    <t>ARMENIA</t>
  </si>
  <si>
    <t>CIRCASIA</t>
  </si>
  <si>
    <t>ARMENIA COMUNA 1 CENTENARIO</t>
  </si>
  <si>
    <t>ARMENIA COMUNA 5 EL BOSQUE</t>
  </si>
  <si>
    <t>ARMENIA COMUNA 7CAFETERO</t>
  </si>
  <si>
    <t>PUEBLO RICO</t>
  </si>
  <si>
    <t>FLORIDABLANCA</t>
  </si>
  <si>
    <t>PIEDECUESTA</t>
  </si>
  <si>
    <t>BUCARAMANGA</t>
  </si>
  <si>
    <t>CHARALA</t>
  </si>
  <si>
    <t>CIMITARRA</t>
  </si>
  <si>
    <t>GIRON</t>
  </si>
  <si>
    <t>LEBRIJA</t>
  </si>
  <si>
    <t>PALMAR</t>
  </si>
  <si>
    <t>SABANA DE TORRES</t>
  </si>
  <si>
    <t>SAN GIL</t>
  </si>
  <si>
    <t>SOCORRO</t>
  </si>
  <si>
    <t>BUCARAMANGA COMUNA 15 CENTRO</t>
  </si>
  <si>
    <t>FLORIDABLANCA COMUNA 4 CALDAS- REPOSO</t>
  </si>
  <si>
    <t>SAN PEDRO</t>
  </si>
  <si>
    <t>PLANADAS</t>
  </si>
  <si>
    <t>COYAIMA</t>
  </si>
  <si>
    <t>ICONONZO</t>
  </si>
  <si>
    <t>ROVIRA</t>
  </si>
  <si>
    <t>BUENAVENTURA</t>
  </si>
  <si>
    <t>BUGA</t>
  </si>
  <si>
    <t>EL CERRITO</t>
  </si>
  <si>
    <t>FLORIDA</t>
  </si>
  <si>
    <t>PALMIRA</t>
  </si>
  <si>
    <t>CALI</t>
  </si>
  <si>
    <t>CALI COMUNA 20</t>
  </si>
  <si>
    <t>MUNICIPIO</t>
  </si>
  <si>
    <t>ARAUCA</t>
  </si>
  <si>
    <t>KENNEDY</t>
  </si>
  <si>
    <t>SAN CRISTOBAL</t>
  </si>
  <si>
    <t>SANTA FE</t>
  </si>
  <si>
    <t>SUBA</t>
  </si>
  <si>
    <t>TEUSAQUILLO</t>
  </si>
  <si>
    <t>USME</t>
  </si>
  <si>
    <t>BARRIOS UNIDOS</t>
  </si>
  <si>
    <t>BOSA</t>
  </si>
  <si>
    <t>BOLIVAR</t>
  </si>
  <si>
    <t>SAN JOSE DEL GUAVIARE</t>
  </si>
  <si>
    <t>SAN JOSE DEL GUAVIARE CORREGIMIENTO 1 EL CAPRICHO</t>
  </si>
  <si>
    <t>SAN JOSE DEL GUAVIARE CORREGIMIENTO CHARRAS-BOQUERON</t>
  </si>
  <si>
    <t>HUILA</t>
  </si>
  <si>
    <t>MAGDALENA</t>
  </si>
  <si>
    <t>META</t>
  </si>
  <si>
    <t>EL CARMEN</t>
  </si>
  <si>
    <t>EL TARRA</t>
  </si>
  <si>
    <t>SAN CALIXTO</t>
  </si>
  <si>
    <t>ARMENIA JOSE CUERVO</t>
  </si>
  <si>
    <t>RISARALDA</t>
  </si>
  <si>
    <t>VALLE</t>
  </si>
  <si>
    <t>DEPARTAMENTO</t>
  </si>
  <si>
    <t>CUMARIBO</t>
  </si>
  <si>
    <t>CUNDINAMARCA</t>
  </si>
  <si>
    <t>Ex combatientes</t>
  </si>
  <si>
    <t>LISTAS</t>
  </si>
  <si>
    <t>TIBU</t>
  </si>
  <si>
    <t>Departamentos</t>
  </si>
  <si>
    <t>Municipios</t>
  </si>
  <si>
    <t>LISTAS ASAMBLEAS DEPARTAMENTALES</t>
  </si>
  <si>
    <t>LISTAS CONCEJOS MUNICIPALES</t>
  </si>
  <si>
    <t>LISTAS ALCALDIAS MUNCIPALES</t>
  </si>
  <si>
    <t xml:space="preserve">LISTAS JUNTAS ADMINISTRADORAS LOCALES </t>
  </si>
  <si>
    <t>CONSOLIDADOS POR CORPORACION</t>
  </si>
  <si>
    <t>LISTAS PROPIAS</t>
  </si>
  <si>
    <t>LISTAS NACIONAL</t>
  </si>
  <si>
    <t>TOTAL RETIROS</t>
  </si>
  <si>
    <t>CANDIDATOS LISTAS PROPIAS</t>
  </si>
  <si>
    <t>TOTAL SOLICITUDES</t>
  </si>
  <si>
    <t>TOTAL MUNICIPIOS</t>
  </si>
  <si>
    <t>Comunas</t>
  </si>
  <si>
    <t xml:space="preserve">GONZALEZ </t>
  </si>
  <si>
    <t>RETIROS</t>
  </si>
  <si>
    <t>NOMBRES Y APELLIDOS</t>
  </si>
  <si>
    <t>POPAYÁN</t>
  </si>
  <si>
    <t>ANORÍ</t>
  </si>
  <si>
    <t>BOGOTÁ D.C.</t>
  </si>
  <si>
    <t>CAQUETÁ</t>
  </si>
  <si>
    <t>PATÍA</t>
  </si>
  <si>
    <t>CÓRDOBA</t>
  </si>
  <si>
    <t>CIÉNAGA</t>
  </si>
  <si>
    <t>MÁLAGA</t>
  </si>
  <si>
    <t>SUCRE CHALÁN</t>
  </si>
  <si>
    <t>TULUÁ</t>
  </si>
  <si>
    <t>FACATATIVÁ</t>
  </si>
  <si>
    <t>SAN VICENTE DEL CAGUÁN</t>
  </si>
  <si>
    <t>ATLÁNTICO</t>
  </si>
  <si>
    <t>CHIGORODÓ</t>
  </si>
  <si>
    <t>QUINDÍO</t>
  </si>
  <si>
    <t>GÉNOVA</t>
  </si>
  <si>
    <t>COALICIÓNes</t>
  </si>
  <si>
    <t>LISTAS EN COALICIÓN</t>
  </si>
  <si>
    <t>CANDIDATOS LISTAS COALICIÓN</t>
  </si>
  <si>
    <t>TOTAL CANDIDATOS INSCRITOS</t>
  </si>
  <si>
    <t>TOTAL DEPARTAMENTOS Y BOGOTÁ D.C.</t>
  </si>
  <si>
    <t>COALICIÓNES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</si>
</sst>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2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5" borderId="0" xfId="0" applyFill="1"/>
    <xf numFmtId="0" fontId="0" fillId="5" borderId="1" xfId="0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top" wrapText="1"/>
    </xf>
    <xf numFmtId="0" fontId="2" fillId="6" borderId="6" xfId="0" applyFont="1" applyFill="1" applyBorder="1" applyAlignment="1">
      <alignment horizontal="center" vertical="top" wrapText="1"/>
    </xf>
    <xf numFmtId="0" fontId="2" fillId="6" borderId="7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 wrapText="1"/>
    </xf>
    <xf numFmtId="0" fontId="0" fillId="0" borderId="0" xfId="0" applyFill="1"/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0" fillId="0" borderId="2" xfId="0" applyFill="1" applyBorder="1"/>
    <xf numFmtId="0" fontId="3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0" xfId="0"/>
    <xf numFmtId="0" fontId="0" fillId="0" borderId="14" xfId="0" applyBorder="1" applyAlignment="1">
      <alignment horizontal="center" vertical="center"/>
    </xf>
    <xf numFmtId="0" fontId="5" fillId="7" borderId="12" xfId="0" applyFont="1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7" borderId="12" xfId="0" applyFont="1" applyFill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top" wrapText="1"/>
    </xf>
    <xf numFmtId="0" fontId="2" fillId="6" borderId="5" xfId="0" applyFont="1" applyFill="1" applyBorder="1" applyAlignment="1">
      <alignment horizontal="center" vertical="top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29A1E-EC49-4B61-8E73-30FD076F0F5D}">
  <sheetPr>
    <pageSetUpPr fitToPage="1"/>
  </sheetPr>
  <dimension ref="A1:J349"/>
  <sheetViews>
    <sheetView tabSelected="1" topLeftCell="A254" zoomScale="80" zoomScaleNormal="80" workbookViewId="0">
      <selection activeCell="M16" sqref="M16"/>
    </sheetView>
  </sheetViews>
  <sheetFormatPr baseColWidth="10" defaultRowHeight="15" x14ac:dyDescent="0.25"/>
  <cols>
    <col min="1" max="1" width="11.42578125" style="1"/>
    <col min="2" max="2" width="22.42578125" style="24" bestFit="1" customWidth="1"/>
    <col min="3" max="3" width="18.5703125" style="1" customWidth="1"/>
    <col min="4" max="4" width="14.7109375" style="1" customWidth="1"/>
    <col min="5" max="5" width="16.7109375" style="1" customWidth="1"/>
    <col min="6" max="7" width="13.28515625" style="1" customWidth="1"/>
    <col min="8" max="8" width="14.140625" style="1" customWidth="1"/>
    <col min="9" max="9" width="13.42578125" style="1" customWidth="1"/>
    <col min="10" max="10" width="43" style="1" customWidth="1"/>
    <col min="11" max="16384" width="11.42578125" style="28"/>
  </cols>
  <sheetData>
    <row r="1" spans="1:10" s="1" customFormat="1" ht="37.5" customHeight="1" thickBot="1" x14ac:dyDescent="0.3">
      <c r="A1" s="4" t="s">
        <v>772</v>
      </c>
      <c r="B1" s="4" t="s">
        <v>768</v>
      </c>
      <c r="C1" s="4" t="s">
        <v>745</v>
      </c>
      <c r="D1" s="4" t="s">
        <v>608</v>
      </c>
      <c r="E1" s="4" t="s">
        <v>609</v>
      </c>
      <c r="F1" s="4"/>
      <c r="G1" s="4"/>
      <c r="H1" s="4"/>
      <c r="I1" s="4"/>
      <c r="J1" s="5" t="s">
        <v>790</v>
      </c>
    </row>
    <row r="2" spans="1:10" x14ac:dyDescent="0.25">
      <c r="A2" s="31"/>
      <c r="B2" s="25" t="s">
        <v>4</v>
      </c>
      <c r="C2" s="29" t="s">
        <v>4</v>
      </c>
      <c r="D2" s="29" t="s">
        <v>2</v>
      </c>
      <c r="E2" s="29" t="s">
        <v>3</v>
      </c>
      <c r="F2" s="29" t="s">
        <v>24</v>
      </c>
      <c r="G2" s="29" t="s">
        <v>25</v>
      </c>
      <c r="H2" s="29" t="s">
        <v>26</v>
      </c>
      <c r="I2" s="29" t="s">
        <v>27</v>
      </c>
      <c r="J2" s="29" t="str">
        <f t="shared" ref="J2:J26" si="0">CONCATENATE(F2," ",G2," ",H2," ",I2)</f>
        <v>ANA GLADYS MORENO GIRALDO</v>
      </c>
    </row>
    <row r="3" spans="1:10" x14ac:dyDescent="0.25">
      <c r="A3" s="32"/>
      <c r="B3" s="26" t="s">
        <v>4</v>
      </c>
      <c r="C3" s="33" t="s">
        <v>4</v>
      </c>
      <c r="D3" s="33" t="s">
        <v>2</v>
      </c>
      <c r="E3" s="33" t="s">
        <v>3</v>
      </c>
      <c r="F3" s="33" t="s">
        <v>52</v>
      </c>
      <c r="G3" s="33" t="s">
        <v>53</v>
      </c>
      <c r="H3" s="33" t="s">
        <v>54</v>
      </c>
      <c r="I3" s="33" t="s">
        <v>55</v>
      </c>
      <c r="J3" s="29" t="str">
        <f t="shared" si="0"/>
        <v>JUAN SEBASTIAN BERRIO POSADA</v>
      </c>
    </row>
    <row r="4" spans="1:10" x14ac:dyDescent="0.25">
      <c r="A4" s="32"/>
      <c r="B4" s="26" t="s">
        <v>4</v>
      </c>
      <c r="C4" s="33" t="s">
        <v>4</v>
      </c>
      <c r="D4" s="33" t="s">
        <v>2</v>
      </c>
      <c r="E4" s="33" t="s">
        <v>3</v>
      </c>
      <c r="F4" s="33" t="s">
        <v>65</v>
      </c>
      <c r="G4" s="33" t="s">
        <v>66</v>
      </c>
      <c r="H4" s="33" t="s">
        <v>67</v>
      </c>
      <c r="I4" s="33" t="s">
        <v>68</v>
      </c>
      <c r="J4" s="29" t="str">
        <f t="shared" si="0"/>
        <v>MANUEL ANTONIO GONZALEZ BENITEZ</v>
      </c>
    </row>
    <row r="5" spans="1:10" ht="15" customHeight="1" x14ac:dyDescent="0.25">
      <c r="A5" s="32"/>
      <c r="B5" s="26" t="s">
        <v>4</v>
      </c>
      <c r="C5" s="33" t="s">
        <v>792</v>
      </c>
      <c r="D5" s="33" t="s">
        <v>5</v>
      </c>
      <c r="E5" s="33" t="s">
        <v>1</v>
      </c>
      <c r="F5" s="33" t="s">
        <v>222</v>
      </c>
      <c r="G5" s="33" t="s">
        <v>29</v>
      </c>
      <c r="H5" s="33" t="s">
        <v>178</v>
      </c>
      <c r="I5" s="33" t="s">
        <v>223</v>
      </c>
      <c r="J5" s="29" t="str">
        <f t="shared" si="0"/>
        <v>ELKIN DE JESUS CANO DUQUE</v>
      </c>
    </row>
    <row r="6" spans="1:10" ht="15" customHeight="1" x14ac:dyDescent="0.25">
      <c r="A6" s="32"/>
      <c r="B6" s="26" t="s">
        <v>4</v>
      </c>
      <c r="C6" s="33" t="s">
        <v>792</v>
      </c>
      <c r="D6" s="33" t="s">
        <v>5</v>
      </c>
      <c r="E6" s="33" t="s">
        <v>1</v>
      </c>
      <c r="F6" s="33" t="s">
        <v>269</v>
      </c>
      <c r="G6" s="33" t="s">
        <v>196</v>
      </c>
      <c r="H6" s="33" t="s">
        <v>272</v>
      </c>
      <c r="I6" s="33" t="s">
        <v>273</v>
      </c>
      <c r="J6" s="29" t="str">
        <f t="shared" si="0"/>
        <v>GUILLERMO LEON CHANCI ESTRADA</v>
      </c>
    </row>
    <row r="7" spans="1:10" ht="15" customHeight="1" x14ac:dyDescent="0.25">
      <c r="A7" s="32"/>
      <c r="B7" s="26" t="s">
        <v>4</v>
      </c>
      <c r="C7" s="33" t="s">
        <v>792</v>
      </c>
      <c r="D7" s="33" t="s">
        <v>5</v>
      </c>
      <c r="E7" s="33" t="s">
        <v>1</v>
      </c>
      <c r="F7" s="33" t="s">
        <v>106</v>
      </c>
      <c r="G7" s="33" t="s">
        <v>393</v>
      </c>
      <c r="H7" s="33" t="s">
        <v>394</v>
      </c>
      <c r="I7" s="33" t="s">
        <v>394</v>
      </c>
      <c r="J7" s="29" t="str">
        <f t="shared" si="0"/>
        <v>LUZ OMAIRA AGUDELO AGUDELO</v>
      </c>
    </row>
    <row r="8" spans="1:10" ht="15" customHeight="1" x14ac:dyDescent="0.25">
      <c r="A8" s="32"/>
      <c r="B8" s="26" t="s">
        <v>4</v>
      </c>
      <c r="C8" s="33" t="s">
        <v>644</v>
      </c>
      <c r="D8" s="33" t="s">
        <v>5</v>
      </c>
      <c r="E8" s="33" t="s">
        <v>1</v>
      </c>
      <c r="F8" s="33" t="s">
        <v>90</v>
      </c>
      <c r="G8" s="33"/>
      <c r="H8" s="33" t="s">
        <v>91</v>
      </c>
      <c r="I8" s="33" t="s">
        <v>92</v>
      </c>
      <c r="J8" s="29" t="str">
        <f t="shared" si="0"/>
        <v>ALEJANDRO  PEREZ MONCADA</v>
      </c>
    </row>
    <row r="9" spans="1:10" ht="15" customHeight="1" x14ac:dyDescent="0.25">
      <c r="A9" s="32"/>
      <c r="B9" s="26" t="s">
        <v>4</v>
      </c>
      <c r="C9" s="33" t="s">
        <v>644</v>
      </c>
      <c r="D9" s="33" t="s">
        <v>5</v>
      </c>
      <c r="E9" s="33" t="s">
        <v>1</v>
      </c>
      <c r="F9" s="33" t="s">
        <v>495</v>
      </c>
      <c r="G9" s="33"/>
      <c r="H9" s="33" t="s">
        <v>496</v>
      </c>
      <c r="I9" s="33" t="s">
        <v>77</v>
      </c>
      <c r="J9" s="29" t="str">
        <f t="shared" si="0"/>
        <v>SARA  BOTERO ALVAREZ</v>
      </c>
    </row>
    <row r="10" spans="1:10" ht="15" customHeight="1" x14ac:dyDescent="0.25">
      <c r="A10" s="32"/>
      <c r="B10" s="26" t="s">
        <v>4</v>
      </c>
      <c r="C10" s="33" t="s">
        <v>644</v>
      </c>
      <c r="D10" s="33" t="s">
        <v>5</v>
      </c>
      <c r="E10" s="33" t="s">
        <v>1</v>
      </c>
      <c r="F10" s="33" t="s">
        <v>328</v>
      </c>
      <c r="G10" s="33" t="s">
        <v>29</v>
      </c>
      <c r="H10" s="33" t="s">
        <v>273</v>
      </c>
      <c r="I10" s="33" t="s">
        <v>178</v>
      </c>
      <c r="J10" s="29" t="str">
        <f t="shared" si="0"/>
        <v>WILLIAM DE JESUS ESTRADA CANO</v>
      </c>
    </row>
    <row r="11" spans="1:10" ht="15" customHeight="1" x14ac:dyDescent="0.25">
      <c r="A11" s="32"/>
      <c r="B11" s="26" t="s">
        <v>4</v>
      </c>
      <c r="C11" s="33" t="s">
        <v>645</v>
      </c>
      <c r="D11" s="33" t="s">
        <v>5</v>
      </c>
      <c r="E11" s="33" t="s">
        <v>1</v>
      </c>
      <c r="F11" s="33" t="s">
        <v>234</v>
      </c>
      <c r="G11" s="33" t="s">
        <v>235</v>
      </c>
      <c r="H11" s="33" t="s">
        <v>236</v>
      </c>
      <c r="I11" s="33" t="s">
        <v>237</v>
      </c>
      <c r="J11" s="29" t="str">
        <f t="shared" si="0"/>
        <v>FANNY EDILMA JIMENEZ HIGUITA</v>
      </c>
    </row>
    <row r="12" spans="1:10" ht="15" customHeight="1" x14ac:dyDescent="0.25">
      <c r="A12" s="32"/>
      <c r="B12" s="26" t="s">
        <v>4</v>
      </c>
      <c r="C12" s="33" t="s">
        <v>645</v>
      </c>
      <c r="D12" s="33" t="s">
        <v>5</v>
      </c>
      <c r="E12" s="33" t="s">
        <v>1</v>
      </c>
      <c r="F12" s="33" t="s">
        <v>52</v>
      </c>
      <c r="G12" s="33" t="s">
        <v>186</v>
      </c>
      <c r="H12" s="33" t="s">
        <v>347</v>
      </c>
      <c r="I12" s="33" t="s">
        <v>348</v>
      </c>
      <c r="J12" s="29" t="str">
        <f t="shared" si="0"/>
        <v>JUAN DAVID MORA BARRIENTOS</v>
      </c>
    </row>
    <row r="13" spans="1:10" ht="15" customHeight="1" x14ac:dyDescent="0.25">
      <c r="A13" s="32"/>
      <c r="B13" s="26" t="s">
        <v>4</v>
      </c>
      <c r="C13" s="33" t="s">
        <v>645</v>
      </c>
      <c r="D13" s="33" t="s">
        <v>5</v>
      </c>
      <c r="E13" s="33" t="s">
        <v>1</v>
      </c>
      <c r="F13" s="33" t="s">
        <v>361</v>
      </c>
      <c r="G13" s="33" t="s">
        <v>29</v>
      </c>
      <c r="H13" s="33" t="s">
        <v>236</v>
      </c>
      <c r="I13" s="33" t="s">
        <v>99</v>
      </c>
      <c r="J13" s="29" t="str">
        <f t="shared" si="0"/>
        <v>LEONARDO DE JESUS JIMENEZ GARCIA</v>
      </c>
    </row>
    <row r="14" spans="1:10" ht="15" customHeight="1" x14ac:dyDescent="0.25">
      <c r="A14" s="32"/>
      <c r="B14" s="26" t="s">
        <v>4</v>
      </c>
      <c r="C14" s="33" t="s">
        <v>804</v>
      </c>
      <c r="D14" s="33" t="s">
        <v>5</v>
      </c>
      <c r="E14" s="33" t="s">
        <v>1</v>
      </c>
      <c r="F14" s="33" t="s">
        <v>238</v>
      </c>
      <c r="G14" s="33"/>
      <c r="H14" s="33" t="s">
        <v>30</v>
      </c>
      <c r="I14" s="33" t="s">
        <v>186</v>
      </c>
      <c r="J14" s="29" t="str">
        <f t="shared" si="0"/>
        <v>FARIDE  RODRIGUEZ DAVID</v>
      </c>
    </row>
    <row r="15" spans="1:10" ht="15" customHeight="1" x14ac:dyDescent="0.25">
      <c r="A15" s="32"/>
      <c r="B15" s="26" t="s">
        <v>4</v>
      </c>
      <c r="C15" s="33" t="s">
        <v>804</v>
      </c>
      <c r="D15" s="33" t="s">
        <v>5</v>
      </c>
      <c r="E15" s="33" t="s">
        <v>1</v>
      </c>
      <c r="F15" s="33" t="s">
        <v>38</v>
      </c>
      <c r="G15" s="33" t="s">
        <v>278</v>
      </c>
      <c r="H15" s="33" t="s">
        <v>250</v>
      </c>
      <c r="I15" s="33" t="s">
        <v>279</v>
      </c>
      <c r="J15" s="29" t="str">
        <f t="shared" si="0"/>
        <v>GUSTAVO ADOLFO RUIZ MEJIA</v>
      </c>
    </row>
    <row r="16" spans="1:10" ht="15" customHeight="1" x14ac:dyDescent="0.25">
      <c r="A16" s="32"/>
      <c r="B16" s="26" t="s">
        <v>4</v>
      </c>
      <c r="C16" s="33" t="s">
        <v>804</v>
      </c>
      <c r="D16" s="33" t="s">
        <v>5</v>
      </c>
      <c r="E16" s="33" t="s">
        <v>1</v>
      </c>
      <c r="F16" s="33" t="s">
        <v>118</v>
      </c>
      <c r="G16" s="33" t="s">
        <v>337</v>
      </c>
      <c r="H16" s="33" t="s">
        <v>77</v>
      </c>
      <c r="I16" s="33" t="s">
        <v>338</v>
      </c>
      <c r="J16" s="29" t="str">
        <f t="shared" si="0"/>
        <v>JOSE BELISARIO ALVAREZ CORREA</v>
      </c>
    </row>
    <row r="17" spans="1:10" ht="15" customHeight="1" x14ac:dyDescent="0.25">
      <c r="A17" s="32"/>
      <c r="B17" s="26" t="s">
        <v>4</v>
      </c>
      <c r="C17" s="33" t="s">
        <v>646</v>
      </c>
      <c r="D17" s="33" t="s">
        <v>5</v>
      </c>
      <c r="E17" s="33" t="s">
        <v>1</v>
      </c>
      <c r="F17" s="33" t="s">
        <v>148</v>
      </c>
      <c r="G17" s="33" t="s">
        <v>29</v>
      </c>
      <c r="H17" s="33" t="s">
        <v>149</v>
      </c>
      <c r="I17" s="33" t="s">
        <v>150</v>
      </c>
      <c r="J17" s="29" t="str">
        <f t="shared" si="0"/>
        <v>AURORA DE JESUS RESTREPO ZAPATA</v>
      </c>
    </row>
    <row r="18" spans="1:10" ht="15" customHeight="1" x14ac:dyDescent="0.25">
      <c r="A18" s="32"/>
      <c r="B18" s="26" t="s">
        <v>4</v>
      </c>
      <c r="C18" s="33" t="s">
        <v>646</v>
      </c>
      <c r="D18" s="33" t="s">
        <v>5</v>
      </c>
      <c r="E18" s="33" t="s">
        <v>1</v>
      </c>
      <c r="F18" s="33" t="s">
        <v>258</v>
      </c>
      <c r="G18" s="33"/>
      <c r="H18" s="33" t="s">
        <v>259</v>
      </c>
      <c r="I18" s="33" t="s">
        <v>11</v>
      </c>
      <c r="J18" s="29" t="str">
        <f t="shared" si="0"/>
        <v>GILDARDO  BORJA CARTAGENA</v>
      </c>
    </row>
    <row r="19" spans="1:10" ht="15" customHeight="1" x14ac:dyDescent="0.25">
      <c r="A19" s="32"/>
      <c r="B19" s="26" t="s">
        <v>4</v>
      </c>
      <c r="C19" s="33" t="s">
        <v>646</v>
      </c>
      <c r="D19" s="33" t="s">
        <v>5</v>
      </c>
      <c r="E19" s="33" t="s">
        <v>1</v>
      </c>
      <c r="F19" s="33" t="s">
        <v>341</v>
      </c>
      <c r="G19" s="33"/>
      <c r="H19" s="33" t="s">
        <v>68</v>
      </c>
      <c r="I19" s="33" t="s">
        <v>352</v>
      </c>
      <c r="J19" s="29" t="str">
        <f t="shared" si="0"/>
        <v>NELSON  BENITEZ URREGO</v>
      </c>
    </row>
    <row r="20" spans="1:10" ht="15" customHeight="1" x14ac:dyDescent="0.25">
      <c r="A20" s="32"/>
      <c r="B20" s="26" t="s">
        <v>4</v>
      </c>
      <c r="C20" s="33" t="s">
        <v>647</v>
      </c>
      <c r="D20" s="33" t="s">
        <v>5</v>
      </c>
      <c r="E20" s="33" t="s">
        <v>1</v>
      </c>
      <c r="F20" s="33" t="s">
        <v>56</v>
      </c>
      <c r="G20" s="33" t="s">
        <v>159</v>
      </c>
      <c r="H20" s="33" t="s">
        <v>188</v>
      </c>
      <c r="I20" s="33" t="s">
        <v>378</v>
      </c>
      <c r="J20" s="29" t="str">
        <f t="shared" si="0"/>
        <v>LUIS ALBERTO ROJAS ACEVEDO</v>
      </c>
    </row>
    <row r="21" spans="1:10" ht="15" customHeight="1" x14ac:dyDescent="0.25">
      <c r="A21" s="32"/>
      <c r="B21" s="26" t="s">
        <v>4</v>
      </c>
      <c r="C21" s="33" t="s">
        <v>648</v>
      </c>
      <c r="D21" s="33" t="s">
        <v>5</v>
      </c>
      <c r="E21" s="33" t="s">
        <v>1</v>
      </c>
      <c r="F21" s="33" t="s">
        <v>211</v>
      </c>
      <c r="G21" s="33"/>
      <c r="H21" s="33" t="s">
        <v>212</v>
      </c>
      <c r="I21" s="33" t="s">
        <v>213</v>
      </c>
      <c r="J21" s="29" t="str">
        <f t="shared" si="0"/>
        <v>DORANCE  DURANGO MAZO</v>
      </c>
    </row>
    <row r="22" spans="1:10" ht="15" customHeight="1" x14ac:dyDescent="0.25">
      <c r="A22" s="32"/>
      <c r="B22" s="26" t="s">
        <v>4</v>
      </c>
      <c r="C22" s="33" t="s">
        <v>648</v>
      </c>
      <c r="D22" s="33" t="s">
        <v>5</v>
      </c>
      <c r="E22" s="33" t="s">
        <v>1</v>
      </c>
      <c r="F22" s="33" t="s">
        <v>327</v>
      </c>
      <c r="G22" s="33" t="s">
        <v>328</v>
      </c>
      <c r="H22" s="33" t="s">
        <v>329</v>
      </c>
      <c r="I22" s="33" t="s">
        <v>207</v>
      </c>
      <c r="J22" s="29" t="str">
        <f t="shared" si="0"/>
        <v>JOHN WILLIAM TABORDA LOPEZ</v>
      </c>
    </row>
    <row r="23" spans="1:10" ht="15" customHeight="1" x14ac:dyDescent="0.25">
      <c r="A23" s="32"/>
      <c r="B23" s="26" t="s">
        <v>4</v>
      </c>
      <c r="C23" s="33" t="s">
        <v>648</v>
      </c>
      <c r="D23" s="33" t="s">
        <v>5</v>
      </c>
      <c r="E23" s="33" t="s">
        <v>1</v>
      </c>
      <c r="F23" s="33" t="s">
        <v>52</v>
      </c>
      <c r="G23" s="33" t="s">
        <v>350</v>
      </c>
      <c r="H23" s="33" t="s">
        <v>351</v>
      </c>
      <c r="I23" s="33" t="s">
        <v>352</v>
      </c>
      <c r="J23" s="29" t="str">
        <f t="shared" si="0"/>
        <v>JUAN DE DIOS QUINTERO URREGO</v>
      </c>
    </row>
    <row r="24" spans="1:10" ht="15" customHeight="1" x14ac:dyDescent="0.25">
      <c r="A24" s="32"/>
      <c r="B24" s="26" t="s">
        <v>4</v>
      </c>
      <c r="C24" s="33" t="s">
        <v>648</v>
      </c>
      <c r="D24" s="33" t="s">
        <v>5</v>
      </c>
      <c r="E24" s="33" t="s">
        <v>1</v>
      </c>
      <c r="F24" s="33" t="s">
        <v>360</v>
      </c>
      <c r="G24" s="33" t="s">
        <v>240</v>
      </c>
      <c r="H24" s="33" t="s">
        <v>302</v>
      </c>
      <c r="I24" s="33" t="s">
        <v>347</v>
      </c>
      <c r="J24" s="29" t="str">
        <f t="shared" si="0"/>
        <v>LEDYS DEL CARMEN VASQUEZ MORA</v>
      </c>
    </row>
    <row r="25" spans="1:10" ht="15" customHeight="1" x14ac:dyDescent="0.25">
      <c r="A25" s="32"/>
      <c r="B25" s="26" t="s">
        <v>4</v>
      </c>
      <c r="C25" s="33" t="s">
        <v>648</v>
      </c>
      <c r="D25" s="33" t="s">
        <v>5</v>
      </c>
      <c r="E25" s="33" t="s">
        <v>1</v>
      </c>
      <c r="F25" s="33" t="s">
        <v>395</v>
      </c>
      <c r="G25" s="33"/>
      <c r="H25" s="33" t="s">
        <v>396</v>
      </c>
      <c r="I25" s="33" t="s">
        <v>397</v>
      </c>
      <c r="J25" s="29" t="str">
        <f t="shared" si="0"/>
        <v>LUZAIRA  OQUENDO GRACIANO</v>
      </c>
    </row>
    <row r="26" spans="1:10" ht="15" customHeight="1" x14ac:dyDescent="0.25">
      <c r="A26" s="32"/>
      <c r="B26" s="26" t="s">
        <v>4</v>
      </c>
      <c r="C26" s="33" t="s">
        <v>648</v>
      </c>
      <c r="D26" s="33" t="s">
        <v>5</v>
      </c>
      <c r="E26" s="33" t="s">
        <v>1</v>
      </c>
      <c r="F26" s="33" t="s">
        <v>451</v>
      </c>
      <c r="G26" s="33" t="s">
        <v>29</v>
      </c>
      <c r="H26" s="33" t="s">
        <v>452</v>
      </c>
      <c r="I26" s="33" t="s">
        <v>302</v>
      </c>
      <c r="J26" s="29" t="str">
        <f t="shared" si="0"/>
        <v>OLEANDER DE JESUS GRANDA VASQUEZ</v>
      </c>
    </row>
    <row r="27" spans="1:10" ht="15" customHeight="1" x14ac:dyDescent="0.25">
      <c r="A27" s="32"/>
      <c r="B27" s="26" t="s">
        <v>4</v>
      </c>
      <c r="C27" s="33" t="s">
        <v>649</v>
      </c>
      <c r="D27" s="33" t="s">
        <v>5</v>
      </c>
      <c r="E27" s="33" t="s">
        <v>1</v>
      </c>
      <c r="F27" s="33" t="s">
        <v>158</v>
      </c>
      <c r="G27" s="33" t="s">
        <v>163</v>
      </c>
      <c r="H27" s="33" t="s">
        <v>99</v>
      </c>
      <c r="I27" s="33" t="s">
        <v>164</v>
      </c>
      <c r="J27" s="29" t="str">
        <f>CONCATENATE(F27," ",G27," ",H27," ",I27)</f>
        <v>CARLOS FRANCISCO GARCIA DELGADO</v>
      </c>
    </row>
    <row r="28" spans="1:10" ht="15" customHeight="1" x14ac:dyDescent="0.25">
      <c r="A28" s="32"/>
      <c r="B28" s="26" t="s">
        <v>4</v>
      </c>
      <c r="C28" s="33" t="s">
        <v>649</v>
      </c>
      <c r="D28" s="33" t="s">
        <v>5</v>
      </c>
      <c r="E28" s="33" t="s">
        <v>1</v>
      </c>
      <c r="F28" s="33" t="s">
        <v>185</v>
      </c>
      <c r="G28" s="33" t="s">
        <v>106</v>
      </c>
      <c r="H28" s="33" t="s">
        <v>67</v>
      </c>
      <c r="I28" s="33" t="s">
        <v>18</v>
      </c>
      <c r="J28" s="29" t="str">
        <f>CONCATENATE(F28," ",G28," ",H28," ",I28)</f>
        <v>DANY LUZ GONZALEZ URIBE</v>
      </c>
    </row>
    <row r="29" spans="1:10" ht="15" customHeight="1" x14ac:dyDescent="0.25">
      <c r="A29" s="32"/>
      <c r="B29" s="26" t="s">
        <v>4</v>
      </c>
      <c r="C29" s="33" t="s">
        <v>649</v>
      </c>
      <c r="D29" s="33" t="s">
        <v>5</v>
      </c>
      <c r="E29" s="33" t="s">
        <v>1</v>
      </c>
      <c r="F29" s="33" t="s">
        <v>232</v>
      </c>
      <c r="G29" s="33" t="s">
        <v>42</v>
      </c>
      <c r="H29" s="33" t="s">
        <v>233</v>
      </c>
      <c r="I29" s="33" t="s">
        <v>43</v>
      </c>
      <c r="J29" s="29" t="str">
        <f>CONCATENATE(F29," ",G29," ",H29," ",I29)</f>
        <v>FANCY MARIA ORREGO MEDINA</v>
      </c>
    </row>
    <row r="30" spans="1:10" ht="15" customHeight="1" x14ac:dyDescent="0.25">
      <c r="A30" s="32"/>
      <c r="B30" s="26" t="s">
        <v>4</v>
      </c>
      <c r="C30" s="33" t="s">
        <v>649</v>
      </c>
      <c r="D30" s="33" t="s">
        <v>5</v>
      </c>
      <c r="E30" s="33" t="s">
        <v>1</v>
      </c>
      <c r="F30" s="33" t="s">
        <v>249</v>
      </c>
      <c r="G30" s="33" t="s">
        <v>159</v>
      </c>
      <c r="H30" s="33" t="s">
        <v>250</v>
      </c>
      <c r="I30" s="33" t="s">
        <v>251</v>
      </c>
      <c r="J30" s="29" t="str">
        <f>CONCATENATE(F30," ",G30," ",H30," ",I30)</f>
        <v>FREDY ALBERTO RUIZ SALAZAR</v>
      </c>
    </row>
    <row r="31" spans="1:10" ht="15" customHeight="1" x14ac:dyDescent="0.25">
      <c r="A31" s="32"/>
      <c r="B31" s="26" t="s">
        <v>4</v>
      </c>
      <c r="C31" s="33" t="s">
        <v>649</v>
      </c>
      <c r="D31" s="33" t="s">
        <v>5</v>
      </c>
      <c r="E31" s="33" t="s">
        <v>1</v>
      </c>
      <c r="F31" s="33" t="s">
        <v>330</v>
      </c>
      <c r="G31" s="33" t="s">
        <v>333</v>
      </c>
      <c r="H31" s="33" t="s">
        <v>207</v>
      </c>
      <c r="I31" s="33" t="s">
        <v>334</v>
      </c>
      <c r="J31" s="29" t="str">
        <f>CONCATENATE(F31," ",G31," ",H31," ",I31)</f>
        <v>JORGE GUIOVANI LOPEZ CASTRILLON</v>
      </c>
    </row>
    <row r="32" spans="1:10" ht="15" customHeight="1" x14ac:dyDescent="0.25">
      <c r="A32" s="32"/>
      <c r="B32" s="26" t="s">
        <v>4</v>
      </c>
      <c r="C32" s="33" t="s">
        <v>650</v>
      </c>
      <c r="D32" s="33" t="s">
        <v>5</v>
      </c>
      <c r="E32" s="33" t="s">
        <v>1</v>
      </c>
      <c r="F32" s="33" t="s">
        <v>263</v>
      </c>
      <c r="G32" s="33" t="s">
        <v>151</v>
      </c>
      <c r="H32" s="33" t="s">
        <v>264</v>
      </c>
      <c r="I32" s="33" t="s">
        <v>265</v>
      </c>
      <c r="J32" s="29" t="str">
        <f t="shared" ref="J32:J41" si="1">CONCATENATE(F32," ",G32," ",H32," ",I32)</f>
        <v>GLADIS ELENA GOEZ VARELA</v>
      </c>
    </row>
    <row r="33" spans="1:10" ht="15" customHeight="1" x14ac:dyDescent="0.25">
      <c r="A33" s="32"/>
      <c r="B33" s="26" t="s">
        <v>4</v>
      </c>
      <c r="C33" s="33" t="s">
        <v>650</v>
      </c>
      <c r="D33" s="33" t="s">
        <v>5</v>
      </c>
      <c r="E33" s="33" t="s">
        <v>1</v>
      </c>
      <c r="F33" s="33" t="s">
        <v>368</v>
      </c>
      <c r="G33" s="33"/>
      <c r="H33" s="33" t="s">
        <v>369</v>
      </c>
      <c r="I33" s="33" t="s">
        <v>370</v>
      </c>
      <c r="J33" s="29" t="str">
        <f t="shared" si="1"/>
        <v>LILIA  TAVERA MENDOZA</v>
      </c>
    </row>
    <row r="34" spans="1:10" ht="15" customHeight="1" x14ac:dyDescent="0.25">
      <c r="A34" s="32"/>
      <c r="B34" s="26" t="s">
        <v>4</v>
      </c>
      <c r="C34" s="33" t="s">
        <v>650</v>
      </c>
      <c r="D34" s="33" t="s">
        <v>5</v>
      </c>
      <c r="E34" s="33" t="s">
        <v>1</v>
      </c>
      <c r="F34" s="33" t="s">
        <v>56</v>
      </c>
      <c r="G34" s="33" t="s">
        <v>158</v>
      </c>
      <c r="H34" s="33" t="s">
        <v>130</v>
      </c>
      <c r="I34" s="33" t="s">
        <v>382</v>
      </c>
      <c r="J34" s="29" t="str">
        <f t="shared" si="1"/>
        <v>LUIS CARLOS SUAREZ HOYOS</v>
      </c>
    </row>
    <row r="35" spans="1:10" ht="15" customHeight="1" x14ac:dyDescent="0.25">
      <c r="A35" s="32"/>
      <c r="B35" s="26" t="s">
        <v>4</v>
      </c>
      <c r="C35" s="33" t="s">
        <v>651</v>
      </c>
      <c r="D35" s="33" t="s">
        <v>5</v>
      </c>
      <c r="E35" s="33" t="s">
        <v>1</v>
      </c>
      <c r="F35" s="33" t="s">
        <v>56</v>
      </c>
      <c r="G35" s="33" t="s">
        <v>159</v>
      </c>
      <c r="H35" s="33" t="s">
        <v>377</v>
      </c>
      <c r="I35" s="33" t="s">
        <v>169</v>
      </c>
      <c r="J35" s="29" t="str">
        <f t="shared" si="1"/>
        <v>LUIS ALBERTO NARANJO CASTRO</v>
      </c>
    </row>
    <row r="36" spans="1:10" ht="15" customHeight="1" x14ac:dyDescent="0.25">
      <c r="A36" s="32"/>
      <c r="B36" s="26" t="s">
        <v>4</v>
      </c>
      <c r="C36" s="33" t="s">
        <v>651</v>
      </c>
      <c r="D36" s="33" t="s">
        <v>5</v>
      </c>
      <c r="E36" s="33" t="s">
        <v>1</v>
      </c>
      <c r="F36" s="33" t="s">
        <v>480</v>
      </c>
      <c r="G36" s="33" t="s">
        <v>29</v>
      </c>
      <c r="H36" s="33" t="s">
        <v>481</v>
      </c>
      <c r="I36" s="33" t="s">
        <v>482</v>
      </c>
      <c r="J36" s="29" t="str">
        <f t="shared" si="1"/>
        <v>RAMIRO DE JESUS ORTEGA MUÑETON</v>
      </c>
    </row>
    <row r="37" spans="1:10" ht="15" customHeight="1" x14ac:dyDescent="0.25">
      <c r="A37" s="32"/>
      <c r="B37" s="26" t="s">
        <v>4</v>
      </c>
      <c r="C37" s="33" t="s">
        <v>651</v>
      </c>
      <c r="D37" s="33" t="s">
        <v>5</v>
      </c>
      <c r="E37" s="33" t="s">
        <v>1</v>
      </c>
      <c r="F37" s="33" t="s">
        <v>490</v>
      </c>
      <c r="G37" s="33" t="s">
        <v>491</v>
      </c>
      <c r="H37" s="33" t="s">
        <v>492</v>
      </c>
      <c r="I37" s="33" t="s">
        <v>493</v>
      </c>
      <c r="J37" s="29" t="str">
        <f t="shared" si="1"/>
        <v>SANDRA INES CALVETTE CARCAMO</v>
      </c>
    </row>
    <row r="38" spans="1:10" ht="15" customHeight="1" x14ac:dyDescent="0.25">
      <c r="A38" s="32"/>
      <c r="B38" s="26" t="s">
        <v>4</v>
      </c>
      <c r="C38" s="33" t="s">
        <v>652</v>
      </c>
      <c r="D38" s="33" t="s">
        <v>0</v>
      </c>
      <c r="E38" s="33" t="s">
        <v>1</v>
      </c>
      <c r="F38" s="33" t="s">
        <v>52</v>
      </c>
      <c r="G38" s="33" t="s">
        <v>186</v>
      </c>
      <c r="H38" s="33" t="s">
        <v>349</v>
      </c>
      <c r="I38" s="33" t="s">
        <v>331</v>
      </c>
      <c r="J38" s="29" t="str">
        <f t="shared" si="1"/>
        <v>JUAN DAVID SEPULVEDA JARAMILLO</v>
      </c>
    </row>
    <row r="39" spans="1:10" ht="15" customHeight="1" x14ac:dyDescent="0.25">
      <c r="A39" s="32"/>
      <c r="B39" s="26" t="s">
        <v>4</v>
      </c>
      <c r="C39" s="33" t="s">
        <v>652</v>
      </c>
      <c r="D39" s="33" t="s">
        <v>5</v>
      </c>
      <c r="E39" s="33" t="s">
        <v>1</v>
      </c>
      <c r="F39" s="33" t="s">
        <v>230</v>
      </c>
      <c r="G39" s="33" t="s">
        <v>159</v>
      </c>
      <c r="H39" s="33" t="s">
        <v>231</v>
      </c>
      <c r="I39" s="33" t="s">
        <v>91</v>
      </c>
      <c r="J39" s="29" t="str">
        <f t="shared" si="1"/>
        <v>FABIO ALBERTO LOPERA PEREZ</v>
      </c>
    </row>
    <row r="40" spans="1:10" ht="15" customHeight="1" x14ac:dyDescent="0.25">
      <c r="A40" s="32"/>
      <c r="B40" s="26" t="s">
        <v>4</v>
      </c>
      <c r="C40" s="33" t="s">
        <v>652</v>
      </c>
      <c r="D40" s="33" t="s">
        <v>5</v>
      </c>
      <c r="E40" s="33" t="s">
        <v>1</v>
      </c>
      <c r="F40" s="33" t="s">
        <v>362</v>
      </c>
      <c r="G40" s="33" t="s">
        <v>29</v>
      </c>
      <c r="H40" s="33" t="s">
        <v>299</v>
      </c>
      <c r="I40" s="33" t="s">
        <v>23</v>
      </c>
      <c r="J40" s="29" t="str">
        <f t="shared" si="1"/>
        <v>LEONEL DE JESUS MUÑOZ ECHAVARRIA</v>
      </c>
    </row>
    <row r="41" spans="1:10" ht="15" customHeight="1" x14ac:dyDescent="0.25">
      <c r="A41" s="32"/>
      <c r="B41" s="26" t="s">
        <v>4</v>
      </c>
      <c r="C41" s="33" t="s">
        <v>652</v>
      </c>
      <c r="D41" s="33" t="s">
        <v>5</v>
      </c>
      <c r="E41" s="33" t="s">
        <v>1</v>
      </c>
      <c r="F41" s="33" t="s">
        <v>106</v>
      </c>
      <c r="G41" s="33" t="s">
        <v>235</v>
      </c>
      <c r="H41" s="33" t="s">
        <v>387</v>
      </c>
      <c r="I41" s="33" t="s">
        <v>388</v>
      </c>
      <c r="J41" s="29" t="str">
        <f t="shared" si="1"/>
        <v>LUZ EDILMA AGUIAR HOLGUIN</v>
      </c>
    </row>
    <row r="42" spans="1:10" ht="15" customHeight="1" x14ac:dyDescent="0.25">
      <c r="A42" s="32"/>
      <c r="B42" s="26" t="s">
        <v>4</v>
      </c>
      <c r="C42" s="33" t="s">
        <v>653</v>
      </c>
      <c r="D42" s="33" t="s">
        <v>5</v>
      </c>
      <c r="E42" s="33" t="s">
        <v>1</v>
      </c>
      <c r="F42" s="33" t="s">
        <v>100</v>
      </c>
      <c r="G42" s="33" t="s">
        <v>29</v>
      </c>
      <c r="H42" s="33" t="s">
        <v>101</v>
      </c>
      <c r="I42" s="33" t="s">
        <v>102</v>
      </c>
      <c r="J42" s="29" t="str">
        <f t="shared" ref="J42:J56" si="2">CONCATENATE(F42," ",G42," ",H42," ",I42)</f>
        <v>ALICIA DE JESUS ARDILA DE DUARTE</v>
      </c>
    </row>
    <row r="43" spans="1:10" ht="15" customHeight="1" x14ac:dyDescent="0.25">
      <c r="A43" s="32"/>
      <c r="B43" s="26" t="s">
        <v>4</v>
      </c>
      <c r="C43" s="33" t="s">
        <v>653</v>
      </c>
      <c r="D43" s="33" t="s">
        <v>5</v>
      </c>
      <c r="E43" s="33" t="s">
        <v>1</v>
      </c>
      <c r="F43" s="33" t="s">
        <v>383</v>
      </c>
      <c r="G43" s="33"/>
      <c r="H43" s="33" t="s">
        <v>429</v>
      </c>
      <c r="I43" s="33" t="s">
        <v>101</v>
      </c>
      <c r="J43" s="29" t="str">
        <f t="shared" si="2"/>
        <v>MIGUEL  CIFUENTES ARDILA</v>
      </c>
    </row>
    <row r="44" spans="1:10" ht="15" customHeight="1" x14ac:dyDescent="0.25">
      <c r="A44" s="32"/>
      <c r="B44" s="26" t="s">
        <v>746</v>
      </c>
      <c r="C44" s="33" t="s">
        <v>654</v>
      </c>
      <c r="D44" s="33" t="s">
        <v>5</v>
      </c>
      <c r="E44" s="33" t="s">
        <v>1</v>
      </c>
      <c r="F44" s="33" t="s">
        <v>84</v>
      </c>
      <c r="G44" s="33"/>
      <c r="H44" s="33" t="s">
        <v>85</v>
      </c>
      <c r="I44" s="33" t="s">
        <v>86</v>
      </c>
      <c r="J44" s="29" t="str">
        <f t="shared" si="2"/>
        <v>ABILIO  VALENCIA VILLAMIZAR</v>
      </c>
    </row>
    <row r="45" spans="1:10" ht="15" customHeight="1" x14ac:dyDescent="0.25">
      <c r="A45" s="32"/>
      <c r="B45" s="26" t="s">
        <v>746</v>
      </c>
      <c r="C45" s="33" t="s">
        <v>654</v>
      </c>
      <c r="D45" s="33" t="s">
        <v>5</v>
      </c>
      <c r="E45" s="33" t="s">
        <v>1</v>
      </c>
      <c r="F45" s="33" t="s">
        <v>168</v>
      </c>
      <c r="G45" s="33"/>
      <c r="H45" s="33" t="s">
        <v>169</v>
      </c>
      <c r="I45" s="33" t="s">
        <v>170</v>
      </c>
      <c r="J45" s="29" t="str">
        <f t="shared" si="2"/>
        <v>CAROLINA  CASTRO SALCEDO</v>
      </c>
    </row>
    <row r="46" spans="1:10" ht="15" customHeight="1" x14ac:dyDescent="0.25">
      <c r="A46" s="32"/>
      <c r="B46" s="26" t="s">
        <v>746</v>
      </c>
      <c r="C46" s="33" t="s">
        <v>654</v>
      </c>
      <c r="D46" s="33" t="s">
        <v>5</v>
      </c>
      <c r="E46" s="33" t="s">
        <v>1</v>
      </c>
      <c r="F46" s="33" t="s">
        <v>300</v>
      </c>
      <c r="G46" s="33"/>
      <c r="H46" s="33" t="s">
        <v>302</v>
      </c>
      <c r="I46" s="33" t="s">
        <v>303</v>
      </c>
      <c r="J46" s="29" t="str">
        <f t="shared" si="2"/>
        <v>JAIME  VASQUEZ CALDERON</v>
      </c>
    </row>
    <row r="47" spans="1:10" ht="15" customHeight="1" x14ac:dyDescent="0.25">
      <c r="A47" s="32"/>
      <c r="B47" s="26" t="s">
        <v>746</v>
      </c>
      <c r="C47" s="33" t="s">
        <v>654</v>
      </c>
      <c r="D47" s="33" t="s">
        <v>5</v>
      </c>
      <c r="E47" s="33" t="s">
        <v>1</v>
      </c>
      <c r="F47" s="33" t="s">
        <v>316</v>
      </c>
      <c r="G47" s="33"/>
      <c r="H47" s="33" t="s">
        <v>317</v>
      </c>
      <c r="I47" s="33" t="s">
        <v>218</v>
      </c>
      <c r="J47" s="29" t="str">
        <f t="shared" si="2"/>
        <v>JHEISON  CABALLERO RAMIREZ</v>
      </c>
    </row>
    <row r="48" spans="1:10" ht="15" customHeight="1" x14ac:dyDescent="0.25">
      <c r="A48" s="32"/>
      <c r="B48" s="26" t="s">
        <v>746</v>
      </c>
      <c r="C48" s="33" t="s">
        <v>654</v>
      </c>
      <c r="D48" s="33" t="s">
        <v>5</v>
      </c>
      <c r="E48" s="33" t="s">
        <v>1</v>
      </c>
      <c r="F48" s="33" t="s">
        <v>118</v>
      </c>
      <c r="G48" s="33" t="s">
        <v>56</v>
      </c>
      <c r="H48" s="33" t="s">
        <v>206</v>
      </c>
      <c r="I48" s="33" t="s">
        <v>274</v>
      </c>
      <c r="J48" s="29" t="str">
        <f t="shared" si="2"/>
        <v>JOSE LUIS VEGA DUARTE</v>
      </c>
    </row>
    <row r="49" spans="1:10" ht="15" customHeight="1" x14ac:dyDescent="0.25">
      <c r="A49" s="32"/>
      <c r="B49" s="26" t="s">
        <v>746</v>
      </c>
      <c r="C49" s="33" t="s">
        <v>654</v>
      </c>
      <c r="D49" s="33" t="s">
        <v>5</v>
      </c>
      <c r="E49" s="33" t="s">
        <v>1</v>
      </c>
      <c r="F49" s="33" t="s">
        <v>52</v>
      </c>
      <c r="G49" s="33" t="s">
        <v>158</v>
      </c>
      <c r="H49" s="33" t="s">
        <v>346</v>
      </c>
      <c r="I49" s="33" t="s">
        <v>104</v>
      </c>
      <c r="J49" s="29" t="str">
        <f t="shared" si="2"/>
        <v>JUAN CARLOS TORRES PEÑA</v>
      </c>
    </row>
    <row r="50" spans="1:10" ht="15" customHeight="1" x14ac:dyDescent="0.25">
      <c r="A50" s="32"/>
      <c r="B50" s="26" t="s">
        <v>746</v>
      </c>
      <c r="C50" s="33" t="s">
        <v>654</v>
      </c>
      <c r="D50" s="33" t="s">
        <v>5</v>
      </c>
      <c r="E50" s="33" t="s">
        <v>1</v>
      </c>
      <c r="F50" s="33" t="s">
        <v>386</v>
      </c>
      <c r="G50" s="33" t="s">
        <v>332</v>
      </c>
      <c r="H50" s="33" t="s">
        <v>68</v>
      </c>
      <c r="I50" s="33" t="s">
        <v>67</v>
      </c>
      <c r="J50" s="29" t="str">
        <f t="shared" si="2"/>
        <v>LUIX ENRIQUE BENITEZ GONZALEZ</v>
      </c>
    </row>
    <row r="51" spans="1:10" ht="15" customHeight="1" x14ac:dyDescent="0.25">
      <c r="A51" s="32"/>
      <c r="B51" s="26" t="s">
        <v>746</v>
      </c>
      <c r="C51" s="33" t="s">
        <v>654</v>
      </c>
      <c r="D51" s="33" t="s">
        <v>5</v>
      </c>
      <c r="E51" s="33" t="s">
        <v>1</v>
      </c>
      <c r="F51" s="33" t="s">
        <v>424</v>
      </c>
      <c r="G51" s="33"/>
      <c r="H51" s="33" t="s">
        <v>358</v>
      </c>
      <c r="I51" s="33" t="s">
        <v>299</v>
      </c>
      <c r="J51" s="29" t="str">
        <f t="shared" si="2"/>
        <v>MAYERLI  BECERRA MUÑOZ</v>
      </c>
    </row>
    <row r="52" spans="1:10" ht="15" customHeight="1" x14ac:dyDescent="0.25">
      <c r="A52" s="32"/>
      <c r="B52" s="26" t="s">
        <v>746</v>
      </c>
      <c r="C52" s="33" t="s">
        <v>654</v>
      </c>
      <c r="D52" s="33" t="s">
        <v>5</v>
      </c>
      <c r="E52" s="33" t="s">
        <v>1</v>
      </c>
      <c r="F52" s="33" t="s">
        <v>433</v>
      </c>
      <c r="G52" s="33" t="s">
        <v>434</v>
      </c>
      <c r="H52" s="33" t="s">
        <v>435</v>
      </c>
      <c r="I52" s="33" t="s">
        <v>436</v>
      </c>
      <c r="J52" s="29" t="str">
        <f t="shared" si="2"/>
        <v>MIRTA YADIRA ZAMBRANO VELANDIA</v>
      </c>
    </row>
    <row r="53" spans="1:10" ht="15" customHeight="1" x14ac:dyDescent="0.25">
      <c r="A53" s="32"/>
      <c r="B53" s="26" t="s">
        <v>746</v>
      </c>
      <c r="C53" s="33" t="s">
        <v>654</v>
      </c>
      <c r="D53" s="33" t="s">
        <v>5</v>
      </c>
      <c r="E53" s="33" t="s">
        <v>1</v>
      </c>
      <c r="F53" s="33" t="s">
        <v>341</v>
      </c>
      <c r="G53" s="33"/>
      <c r="H53" s="33" t="s">
        <v>351</v>
      </c>
      <c r="I53" s="33" t="s">
        <v>445</v>
      </c>
      <c r="J53" s="29" t="str">
        <f t="shared" si="2"/>
        <v>NELSON  QUINTERO ESTEVEZ</v>
      </c>
    </row>
    <row r="54" spans="1:10" ht="15" customHeight="1" x14ac:dyDescent="0.25">
      <c r="A54" s="32"/>
      <c r="B54" s="26" t="s">
        <v>746</v>
      </c>
      <c r="C54" s="33" t="s">
        <v>654</v>
      </c>
      <c r="D54" s="33" t="s">
        <v>5</v>
      </c>
      <c r="E54" s="33" t="s">
        <v>1</v>
      </c>
      <c r="F54" s="33" t="s">
        <v>393</v>
      </c>
      <c r="G54" s="33"/>
      <c r="H54" s="33" t="s">
        <v>89</v>
      </c>
      <c r="I54" s="33" t="s">
        <v>465</v>
      </c>
      <c r="J54" s="29" t="str">
        <f t="shared" si="2"/>
        <v>OMAIRA  FUENTES ORELLANOS</v>
      </c>
    </row>
    <row r="55" spans="1:10" ht="15" customHeight="1" x14ac:dyDescent="0.25">
      <c r="A55" s="32"/>
      <c r="B55" s="26" t="s">
        <v>746</v>
      </c>
      <c r="C55" s="33" t="s">
        <v>654</v>
      </c>
      <c r="D55" s="33" t="s">
        <v>5</v>
      </c>
      <c r="E55" s="33" t="s">
        <v>1</v>
      </c>
      <c r="F55" s="33" t="s">
        <v>497</v>
      </c>
      <c r="G55" s="33"/>
      <c r="H55" s="33" t="s">
        <v>500</v>
      </c>
      <c r="I55" s="33" t="s">
        <v>130</v>
      </c>
      <c r="J55" s="29" t="str">
        <f t="shared" si="2"/>
        <v>SERGIO  CAPACHO SUAREZ</v>
      </c>
    </row>
    <row r="56" spans="1:10" ht="15" customHeight="1" x14ac:dyDescent="0.25">
      <c r="A56" s="32"/>
      <c r="B56" s="26" t="s">
        <v>746</v>
      </c>
      <c r="C56" s="33" t="s">
        <v>654</v>
      </c>
      <c r="D56" s="33" t="s">
        <v>5</v>
      </c>
      <c r="E56" s="33" t="s">
        <v>1</v>
      </c>
      <c r="F56" s="33" t="s">
        <v>549</v>
      </c>
      <c r="G56" s="33" t="s">
        <v>550</v>
      </c>
      <c r="H56" s="33" t="s">
        <v>551</v>
      </c>
      <c r="I56" s="33" t="s">
        <v>552</v>
      </c>
      <c r="J56" s="29" t="str">
        <f t="shared" si="2"/>
        <v>YULY MARGOTH CUEVAS ESTEPA</v>
      </c>
    </row>
    <row r="57" spans="1:10" x14ac:dyDescent="0.25">
      <c r="B57" s="26" t="s">
        <v>803</v>
      </c>
      <c r="C57" s="33" t="s">
        <v>655</v>
      </c>
      <c r="D57" s="33" t="s">
        <v>5</v>
      </c>
      <c r="E57" s="33" t="s">
        <v>1</v>
      </c>
      <c r="F57" s="33" t="s">
        <v>285</v>
      </c>
      <c r="G57" s="33" t="s">
        <v>118</v>
      </c>
      <c r="H57" s="33" t="s">
        <v>286</v>
      </c>
      <c r="I57" s="33" t="s">
        <v>104</v>
      </c>
      <c r="J57" s="29" t="str">
        <f>CONCATENATE(F57," ",G57," ",H57," ",I57)</f>
        <v>HENRY JOSE ARENAS PEÑA</v>
      </c>
    </row>
    <row r="58" spans="1:10" x14ac:dyDescent="0.25">
      <c r="A58" s="32"/>
      <c r="B58" s="26" t="s">
        <v>803</v>
      </c>
      <c r="C58" s="33" t="s">
        <v>656</v>
      </c>
      <c r="D58" s="33" t="s">
        <v>5</v>
      </c>
      <c r="E58" s="33" t="s">
        <v>1</v>
      </c>
      <c r="F58" s="33" t="s">
        <v>24</v>
      </c>
      <c r="G58" s="33" t="s">
        <v>106</v>
      </c>
      <c r="H58" s="33" t="s">
        <v>107</v>
      </c>
      <c r="I58" s="33" t="s">
        <v>108</v>
      </c>
      <c r="J58" s="29" t="str">
        <f>CONCATENATE(F58," ",G58," ",H58," ",I58)</f>
        <v>ANA LUZ CONTRERAS OROZCO</v>
      </c>
    </row>
    <row r="59" spans="1:10" x14ac:dyDescent="0.25">
      <c r="A59" s="32"/>
      <c r="B59" s="26" t="s">
        <v>803</v>
      </c>
      <c r="C59" s="33" t="s">
        <v>656</v>
      </c>
      <c r="D59" s="33" t="s">
        <v>5</v>
      </c>
      <c r="E59" s="33" t="s">
        <v>1</v>
      </c>
      <c r="F59" s="33" t="s">
        <v>193</v>
      </c>
      <c r="G59" s="33" t="s">
        <v>42</v>
      </c>
      <c r="H59" s="33" t="s">
        <v>50</v>
      </c>
      <c r="I59" s="33" t="s">
        <v>194</v>
      </c>
      <c r="J59" s="29" t="str">
        <f>CONCATENATE(F59," ",G59," ",H59," ",I59)</f>
        <v>DENIS MARIA MARTINEZ CABEZA</v>
      </c>
    </row>
    <row r="60" spans="1:10" x14ac:dyDescent="0.25">
      <c r="A60" s="32"/>
      <c r="B60" s="26" t="s">
        <v>803</v>
      </c>
      <c r="C60" s="33" t="s">
        <v>656</v>
      </c>
      <c r="D60" s="33" t="s">
        <v>5</v>
      </c>
      <c r="E60" s="33" t="s">
        <v>1</v>
      </c>
      <c r="F60" s="33" t="s">
        <v>472</v>
      </c>
      <c r="G60" s="33" t="s">
        <v>473</v>
      </c>
      <c r="H60" s="33" t="s">
        <v>381</v>
      </c>
      <c r="I60" s="33" t="s">
        <v>125</v>
      </c>
      <c r="J60" s="29" t="str">
        <f>CONCATENATE(F60," ",G60," ",H60," ",I60)</f>
        <v>PABLO EMIGDIO PAEZ PULIDO</v>
      </c>
    </row>
    <row r="61" spans="1:10" x14ac:dyDescent="0.25">
      <c r="A61" s="32"/>
      <c r="B61" s="26" t="s">
        <v>803</v>
      </c>
      <c r="C61" s="33" t="s">
        <v>656</v>
      </c>
      <c r="D61" s="33" t="s">
        <v>5</v>
      </c>
      <c r="E61" s="33" t="s">
        <v>1</v>
      </c>
      <c r="F61" s="33" t="s">
        <v>497</v>
      </c>
      <c r="G61" s="33" t="s">
        <v>383</v>
      </c>
      <c r="H61" s="33" t="s">
        <v>498</v>
      </c>
      <c r="I61" s="33" t="s">
        <v>499</v>
      </c>
      <c r="J61" s="29" t="str">
        <f t="shared" ref="J61:J67" si="3">CONCATENATE(F61," ",G61," ",H61," ",I61)</f>
        <v>SERGIO MIGUEL DONADO ROJANO</v>
      </c>
    </row>
    <row r="62" spans="1:10" x14ac:dyDescent="0.25">
      <c r="A62" s="32"/>
      <c r="B62" s="26" t="s">
        <v>803</v>
      </c>
      <c r="C62" s="33" t="s">
        <v>656</v>
      </c>
      <c r="D62" s="33" t="s">
        <v>5</v>
      </c>
      <c r="E62" s="33" t="s">
        <v>1</v>
      </c>
      <c r="F62" s="33" t="s">
        <v>501</v>
      </c>
      <c r="G62" s="33" t="s">
        <v>502</v>
      </c>
      <c r="H62" s="33" t="s">
        <v>268</v>
      </c>
      <c r="I62" s="33" t="s">
        <v>345</v>
      </c>
      <c r="J62" s="29" t="str">
        <f t="shared" si="3"/>
        <v>SHIRLY ESTER GUETTE CARDENAS</v>
      </c>
    </row>
    <row r="63" spans="1:10" x14ac:dyDescent="0.25">
      <c r="A63" s="32"/>
      <c r="B63" s="26" t="s">
        <v>803</v>
      </c>
      <c r="C63" s="33" t="s">
        <v>657</v>
      </c>
      <c r="D63" s="33" t="s">
        <v>5</v>
      </c>
      <c r="E63" s="33" t="s">
        <v>1</v>
      </c>
      <c r="F63" s="33" t="s">
        <v>183</v>
      </c>
      <c r="G63" s="33" t="s">
        <v>118</v>
      </c>
      <c r="H63" s="33" t="s">
        <v>99</v>
      </c>
      <c r="I63" s="33" t="s">
        <v>184</v>
      </c>
      <c r="J63" s="29" t="str">
        <f t="shared" si="3"/>
        <v>DAIRO JOSE GARCIA BARANDICA</v>
      </c>
    </row>
    <row r="64" spans="1:10" x14ac:dyDescent="0.25">
      <c r="A64" s="32"/>
      <c r="B64" s="26" t="s">
        <v>803</v>
      </c>
      <c r="C64" s="33" t="s">
        <v>657</v>
      </c>
      <c r="D64" s="33" t="s">
        <v>5</v>
      </c>
      <c r="E64" s="33" t="s">
        <v>1</v>
      </c>
      <c r="F64" s="33" t="s">
        <v>225</v>
      </c>
      <c r="G64" s="33" t="s">
        <v>224</v>
      </c>
      <c r="H64" s="33" t="s">
        <v>85</v>
      </c>
      <c r="I64" s="33" t="s">
        <v>120</v>
      </c>
      <c r="J64" s="29" t="str">
        <f t="shared" si="3"/>
        <v>EMILTON RAFAEL VALENCIA HERNANDEZ</v>
      </c>
    </row>
    <row r="65" spans="1:10" x14ac:dyDescent="0.25">
      <c r="A65" s="32"/>
      <c r="B65" s="26" t="s">
        <v>803</v>
      </c>
      <c r="C65" s="33" t="s">
        <v>657</v>
      </c>
      <c r="D65" s="33" t="s">
        <v>5</v>
      </c>
      <c r="E65" s="33" t="s">
        <v>1</v>
      </c>
      <c r="F65" s="33" t="s">
        <v>260</v>
      </c>
      <c r="G65" s="33" t="s">
        <v>224</v>
      </c>
      <c r="H65" s="33" t="s">
        <v>261</v>
      </c>
      <c r="I65" s="33" t="s">
        <v>262</v>
      </c>
      <c r="J65" s="29" t="str">
        <f t="shared" si="3"/>
        <v>GIOVANNI RAFAEL RUA BUZON</v>
      </c>
    </row>
    <row r="66" spans="1:10" x14ac:dyDescent="0.25">
      <c r="A66" s="32"/>
      <c r="B66" s="26" t="s">
        <v>803</v>
      </c>
      <c r="C66" s="33" t="s">
        <v>657</v>
      </c>
      <c r="D66" s="33" t="s">
        <v>5</v>
      </c>
      <c r="E66" s="33" t="s">
        <v>1</v>
      </c>
      <c r="F66" s="33" t="s">
        <v>266</v>
      </c>
      <c r="G66" s="33" t="s">
        <v>267</v>
      </c>
      <c r="H66" s="33" t="s">
        <v>119</v>
      </c>
      <c r="I66" s="33" t="s">
        <v>268</v>
      </c>
      <c r="J66" s="29" t="str">
        <f t="shared" si="3"/>
        <v>GLORIA RAQUEL MERCADO GUETTE</v>
      </c>
    </row>
    <row r="67" spans="1:10" x14ac:dyDescent="0.25">
      <c r="A67" s="32"/>
      <c r="B67" s="26" t="s">
        <v>803</v>
      </c>
      <c r="C67" s="33" t="s">
        <v>657</v>
      </c>
      <c r="D67" s="33" t="s">
        <v>5</v>
      </c>
      <c r="E67" s="33" t="s">
        <v>1</v>
      </c>
      <c r="F67" s="33" t="s">
        <v>295</v>
      </c>
      <c r="G67" s="33"/>
      <c r="H67" s="33" t="s">
        <v>296</v>
      </c>
      <c r="I67" s="33" t="s">
        <v>297</v>
      </c>
      <c r="J67" s="29" t="str">
        <f t="shared" si="3"/>
        <v>ISABEL  LAFAURIE CERVANTES</v>
      </c>
    </row>
    <row r="68" spans="1:10" x14ac:dyDescent="0.25">
      <c r="A68" s="32"/>
      <c r="B68" s="26" t="s">
        <v>803</v>
      </c>
      <c r="C68" s="33" t="s">
        <v>657</v>
      </c>
      <c r="D68" s="33" t="s">
        <v>5</v>
      </c>
      <c r="E68" s="33" t="s">
        <v>1</v>
      </c>
      <c r="F68" s="33" t="s">
        <v>543</v>
      </c>
      <c r="G68" s="33" t="s">
        <v>544</v>
      </c>
      <c r="H68" s="33" t="s">
        <v>545</v>
      </c>
      <c r="I68" s="33" t="s">
        <v>545</v>
      </c>
      <c r="J68" s="29" t="str">
        <f t="shared" ref="J68:J88" si="4">CONCATENATE(F68," ",G68," ",H68," ",I68)</f>
        <v>YOJANA JUDITH VIZCAINO VIZCAINO</v>
      </c>
    </row>
    <row r="69" spans="1:10" x14ac:dyDescent="0.25">
      <c r="A69" s="32"/>
      <c r="B69" s="26" t="s">
        <v>803</v>
      </c>
      <c r="C69" s="33" t="s">
        <v>658</v>
      </c>
      <c r="D69" s="33" t="s">
        <v>5</v>
      </c>
      <c r="E69" s="33" t="s">
        <v>1</v>
      </c>
      <c r="F69" s="33" t="s">
        <v>66</v>
      </c>
      <c r="G69" s="33" t="s">
        <v>42</v>
      </c>
      <c r="H69" s="33" t="s">
        <v>135</v>
      </c>
      <c r="I69" s="33" t="s">
        <v>136</v>
      </c>
      <c r="J69" s="29" t="str">
        <f t="shared" si="4"/>
        <v>ANTONIO MARIA LANS PATERNINA</v>
      </c>
    </row>
    <row r="70" spans="1:10" x14ac:dyDescent="0.25">
      <c r="A70" s="32"/>
      <c r="B70" s="26" t="s">
        <v>803</v>
      </c>
      <c r="C70" s="33" t="s">
        <v>658</v>
      </c>
      <c r="D70" s="33" t="s">
        <v>5</v>
      </c>
      <c r="E70" s="33" t="s">
        <v>1</v>
      </c>
      <c r="F70" s="33" t="s">
        <v>72</v>
      </c>
      <c r="G70" s="33" t="s">
        <v>332</v>
      </c>
      <c r="H70" s="33" t="s">
        <v>432</v>
      </c>
      <c r="I70" s="33" t="s">
        <v>297</v>
      </c>
      <c r="J70" s="29" t="str">
        <f t="shared" si="4"/>
        <v>MILTON ENRIQUE CANTILLO CERVANTES</v>
      </c>
    </row>
    <row r="71" spans="1:10" x14ac:dyDescent="0.25">
      <c r="A71" s="32"/>
      <c r="B71" s="26" t="s">
        <v>803</v>
      </c>
      <c r="C71" s="33" t="s">
        <v>658</v>
      </c>
      <c r="D71" s="33" t="s">
        <v>5</v>
      </c>
      <c r="E71" s="33" t="s">
        <v>1</v>
      </c>
      <c r="F71" s="33" t="s">
        <v>527</v>
      </c>
      <c r="G71" s="33" t="s">
        <v>528</v>
      </c>
      <c r="H71" s="33" t="s">
        <v>529</v>
      </c>
      <c r="I71" s="33" t="s">
        <v>530</v>
      </c>
      <c r="J71" s="29" t="str">
        <f t="shared" si="4"/>
        <v>YADILSA ESTHER TERAN VILORIA</v>
      </c>
    </row>
    <row r="72" spans="1:10" x14ac:dyDescent="0.25">
      <c r="B72" s="26" t="s">
        <v>803</v>
      </c>
      <c r="C72" s="33" t="s">
        <v>659</v>
      </c>
      <c r="D72" s="33" t="s">
        <v>5</v>
      </c>
      <c r="E72" s="33" t="s">
        <v>1</v>
      </c>
      <c r="F72" s="33" t="s">
        <v>427</v>
      </c>
      <c r="G72" s="33" t="s">
        <v>295</v>
      </c>
      <c r="H72" s="33" t="s">
        <v>71</v>
      </c>
      <c r="I72" s="33" t="s">
        <v>428</v>
      </c>
      <c r="J72" s="29" t="str">
        <f t="shared" si="4"/>
        <v>MERFILDA ISABEL ORTIZ CHARRIS</v>
      </c>
    </row>
    <row r="73" spans="1:10" x14ac:dyDescent="0.25">
      <c r="B73" s="26" t="s">
        <v>803</v>
      </c>
      <c r="C73" s="33" t="s">
        <v>660</v>
      </c>
      <c r="D73" s="33" t="s">
        <v>0</v>
      </c>
      <c r="E73" s="33" t="s">
        <v>1</v>
      </c>
      <c r="F73" s="33" t="s">
        <v>269</v>
      </c>
      <c r="G73" s="33" t="s">
        <v>186</v>
      </c>
      <c r="H73" s="33" t="s">
        <v>270</v>
      </c>
      <c r="I73" s="33" t="s">
        <v>271</v>
      </c>
      <c r="J73" s="29" t="str">
        <f t="shared" si="4"/>
        <v>GUILLERMO DAVID ESCORCIA CAMARGO</v>
      </c>
    </row>
    <row r="74" spans="1:10" x14ac:dyDescent="0.25">
      <c r="A74" s="32"/>
      <c r="B74" s="26" t="s">
        <v>793</v>
      </c>
      <c r="C74" s="33" t="s">
        <v>642</v>
      </c>
      <c r="D74" s="33" t="s">
        <v>5</v>
      </c>
      <c r="E74" s="33" t="s">
        <v>1</v>
      </c>
      <c r="F74" s="33" t="s">
        <v>128</v>
      </c>
      <c r="G74" s="33" t="s">
        <v>29</v>
      </c>
      <c r="H74" s="33" t="s">
        <v>129</v>
      </c>
      <c r="I74" s="33" t="s">
        <v>130</v>
      </c>
      <c r="J74" s="29" t="str">
        <f t="shared" si="4"/>
        <v>ANGELICA DE JESUS VILLALBA SUAREZ</v>
      </c>
    </row>
    <row r="75" spans="1:10" x14ac:dyDescent="0.25">
      <c r="A75" s="32"/>
      <c r="B75" s="26" t="s">
        <v>793</v>
      </c>
      <c r="C75" s="33" t="s">
        <v>642</v>
      </c>
      <c r="D75" s="33" t="s">
        <v>5</v>
      </c>
      <c r="E75" s="33" t="s">
        <v>1</v>
      </c>
      <c r="F75" s="33" t="s">
        <v>191</v>
      </c>
      <c r="G75" s="33" t="s">
        <v>87</v>
      </c>
      <c r="H75" s="33" t="s">
        <v>74</v>
      </c>
      <c r="I75" s="33" t="s">
        <v>192</v>
      </c>
      <c r="J75" s="29" t="str">
        <f t="shared" si="4"/>
        <v>DENEIS ADRIANA TOSCANO CAVIRRIAM</v>
      </c>
    </row>
    <row r="76" spans="1:10" x14ac:dyDescent="0.25">
      <c r="A76" s="32"/>
      <c r="B76" s="26" t="s">
        <v>793</v>
      </c>
      <c r="C76" s="33" t="s">
        <v>642</v>
      </c>
      <c r="D76" s="33" t="s">
        <v>5</v>
      </c>
      <c r="E76" s="33" t="s">
        <v>1</v>
      </c>
      <c r="F76" s="33" t="s">
        <v>287</v>
      </c>
      <c r="G76" s="33" t="s">
        <v>288</v>
      </c>
      <c r="H76" s="33" t="s">
        <v>289</v>
      </c>
      <c r="I76" s="33" t="s">
        <v>290</v>
      </c>
      <c r="J76" s="29" t="str">
        <f t="shared" si="4"/>
        <v>HUBERT ARTURO ZAMORA PINEDA</v>
      </c>
    </row>
    <row r="77" spans="1:10" s="2" customFormat="1" x14ac:dyDescent="0.25">
      <c r="A77" s="32"/>
      <c r="B77" s="26" t="s">
        <v>793</v>
      </c>
      <c r="C77" s="33" t="s">
        <v>642</v>
      </c>
      <c r="D77" s="33" t="s">
        <v>5</v>
      </c>
      <c r="E77" s="33" t="s">
        <v>1</v>
      </c>
      <c r="F77" s="3" t="s">
        <v>220</v>
      </c>
      <c r="G77" s="3" t="s">
        <v>677</v>
      </c>
      <c r="H77" s="3" t="s">
        <v>678</v>
      </c>
      <c r="I77" s="3"/>
      <c r="J77" s="29" t="str">
        <f t="shared" si="4"/>
        <v xml:space="preserve">EDWIN JULIAN ROZO </v>
      </c>
    </row>
    <row r="78" spans="1:10" x14ac:dyDescent="0.25">
      <c r="A78" s="32"/>
      <c r="B78" s="26" t="s">
        <v>793</v>
      </c>
      <c r="C78" s="33" t="s">
        <v>642</v>
      </c>
      <c r="D78" s="33" t="s">
        <v>5</v>
      </c>
      <c r="E78" s="33" t="s">
        <v>1</v>
      </c>
      <c r="F78" s="33" t="s">
        <v>330</v>
      </c>
      <c r="G78" s="33" t="s">
        <v>332</v>
      </c>
      <c r="H78" s="33" t="s">
        <v>188</v>
      </c>
      <c r="I78" s="33" t="s">
        <v>30</v>
      </c>
      <c r="J78" s="29" t="str">
        <f t="shared" si="4"/>
        <v>JORGE ENRIQUE ROJAS RODRIGUEZ</v>
      </c>
    </row>
    <row r="79" spans="1:10" s="2" customFormat="1" x14ac:dyDescent="0.25">
      <c r="A79" s="32"/>
      <c r="B79" s="26" t="s">
        <v>793</v>
      </c>
      <c r="C79" s="3" t="s">
        <v>642</v>
      </c>
      <c r="D79" s="3" t="s">
        <v>5</v>
      </c>
      <c r="E79" s="3" t="s">
        <v>1</v>
      </c>
      <c r="F79" s="3" t="s">
        <v>673</v>
      </c>
      <c r="G79" s="3" t="s">
        <v>674</v>
      </c>
      <c r="H79" s="3" t="s">
        <v>73</v>
      </c>
      <c r="I79" s="3"/>
      <c r="J79" s="29" t="str">
        <f t="shared" si="4"/>
        <v xml:space="preserve">LIUVA GISELLI VARGAS </v>
      </c>
    </row>
    <row r="80" spans="1:10" s="2" customFormat="1" x14ac:dyDescent="0.25">
      <c r="A80" s="32"/>
      <c r="B80" s="26" t="s">
        <v>793</v>
      </c>
      <c r="C80" s="3" t="s">
        <v>642</v>
      </c>
      <c r="D80" s="3" t="s">
        <v>5</v>
      </c>
      <c r="E80" s="3" t="s">
        <v>1</v>
      </c>
      <c r="F80" s="3" t="s">
        <v>683</v>
      </c>
      <c r="G80" s="3" t="s">
        <v>168</v>
      </c>
      <c r="H80" s="3" t="s">
        <v>448</v>
      </c>
      <c r="I80" s="3" t="s">
        <v>532</v>
      </c>
      <c r="J80" s="29" t="str">
        <f t="shared" si="4"/>
        <v>LEYDI CAROLINA SARMIENTO SANTAMARIA</v>
      </c>
    </row>
    <row r="81" spans="1:10" x14ac:dyDescent="0.25">
      <c r="A81" s="32"/>
      <c r="B81" s="26" t="s">
        <v>793</v>
      </c>
      <c r="C81" s="3" t="s">
        <v>642</v>
      </c>
      <c r="D81" s="3" t="s">
        <v>5</v>
      </c>
      <c r="E81" s="3" t="s">
        <v>1</v>
      </c>
      <c r="F81" s="3" t="s">
        <v>418</v>
      </c>
      <c r="G81" s="3"/>
      <c r="H81" s="3" t="s">
        <v>419</v>
      </c>
      <c r="I81" s="3" t="s">
        <v>331</v>
      </c>
      <c r="J81" s="29" t="str">
        <f t="shared" si="4"/>
        <v>MARLENE  PUENTES JARAMILLO</v>
      </c>
    </row>
    <row r="82" spans="1:10" s="2" customFormat="1" x14ac:dyDescent="0.25">
      <c r="A82" s="32"/>
      <c r="B82" s="26" t="s">
        <v>793</v>
      </c>
      <c r="C82" s="3" t="s">
        <v>642</v>
      </c>
      <c r="D82" s="3" t="s">
        <v>5</v>
      </c>
      <c r="E82" s="3" t="s">
        <v>1</v>
      </c>
      <c r="F82" s="3" t="s">
        <v>166</v>
      </c>
      <c r="G82" s="3"/>
      <c r="H82" s="3" t="s">
        <v>675</v>
      </c>
      <c r="I82" s="3" t="s">
        <v>676</v>
      </c>
      <c r="J82" s="29" t="str">
        <f t="shared" si="4"/>
        <v>CECILIA  MOYA CHOCHO</v>
      </c>
    </row>
    <row r="83" spans="1:10" s="2" customFormat="1" x14ac:dyDescent="0.25">
      <c r="A83" s="32"/>
      <c r="B83" s="26" t="s">
        <v>793</v>
      </c>
      <c r="C83" s="3" t="s">
        <v>642</v>
      </c>
      <c r="D83" s="3" t="s">
        <v>5</v>
      </c>
      <c r="E83" s="3" t="s">
        <v>1</v>
      </c>
      <c r="F83" s="3" t="s">
        <v>320</v>
      </c>
      <c r="G83" s="3" t="s">
        <v>75</v>
      </c>
      <c r="H83" s="3" t="s">
        <v>216</v>
      </c>
      <c r="I83" s="3" t="s">
        <v>679</v>
      </c>
      <c r="J83" s="29" t="str">
        <f t="shared" si="4"/>
        <v>JHON OSCAR MOLINA SANDOVAL</v>
      </c>
    </row>
    <row r="84" spans="1:10" s="2" customFormat="1" x14ac:dyDescent="0.25">
      <c r="A84" s="32"/>
      <c r="B84" s="26" t="s">
        <v>793</v>
      </c>
      <c r="C84" s="33" t="s">
        <v>642</v>
      </c>
      <c r="D84" s="33" t="s">
        <v>5</v>
      </c>
      <c r="E84" s="3" t="s">
        <v>1</v>
      </c>
      <c r="F84" s="3" t="s">
        <v>684</v>
      </c>
      <c r="G84" s="3" t="s">
        <v>685</v>
      </c>
      <c r="H84" s="3" t="s">
        <v>85</v>
      </c>
      <c r="I84" s="3" t="s">
        <v>351</v>
      </c>
      <c r="J84" s="29" t="str">
        <f t="shared" si="4"/>
        <v>ERIKA LEANETH VALENCIA QUINTERO</v>
      </c>
    </row>
    <row r="85" spans="1:10" s="2" customFormat="1" x14ac:dyDescent="0.25">
      <c r="A85" s="32"/>
      <c r="B85" s="26" t="s">
        <v>793</v>
      </c>
      <c r="C85" s="33" t="s">
        <v>642</v>
      </c>
      <c r="D85" s="33" t="s">
        <v>5</v>
      </c>
      <c r="E85" s="33" t="s">
        <v>1</v>
      </c>
      <c r="F85" s="3" t="s">
        <v>550</v>
      </c>
      <c r="G85" s="3" t="s">
        <v>680</v>
      </c>
      <c r="H85" s="3" t="s">
        <v>681</v>
      </c>
      <c r="I85" s="3" t="s">
        <v>682</v>
      </c>
      <c r="J85" s="29" t="str">
        <f t="shared" si="4"/>
        <v>MARGOTH ISABELLA LARGO ERAZO</v>
      </c>
    </row>
    <row r="86" spans="1:10" x14ac:dyDescent="0.25">
      <c r="A86" s="32"/>
      <c r="B86" s="26" t="s">
        <v>793</v>
      </c>
      <c r="C86" s="33" t="s">
        <v>642</v>
      </c>
      <c r="D86" s="33" t="s">
        <v>5</v>
      </c>
      <c r="E86" s="33" t="s">
        <v>1</v>
      </c>
      <c r="F86" s="33" t="s">
        <v>503</v>
      </c>
      <c r="G86" s="33"/>
      <c r="H86" s="33" t="s">
        <v>504</v>
      </c>
      <c r="I86" s="33" t="s">
        <v>242</v>
      </c>
      <c r="J86" s="29" t="str">
        <f t="shared" si="4"/>
        <v>SIGIFREDO  SOLANO TOVAR</v>
      </c>
    </row>
    <row r="87" spans="1:10" x14ac:dyDescent="0.25">
      <c r="A87" s="32"/>
      <c r="B87" s="26" t="s">
        <v>793</v>
      </c>
      <c r="C87" s="3" t="s">
        <v>642</v>
      </c>
      <c r="D87" s="3" t="s">
        <v>5</v>
      </c>
      <c r="E87" s="3" t="s">
        <v>1</v>
      </c>
      <c r="F87" s="3" t="s">
        <v>539</v>
      </c>
      <c r="G87" s="3" t="s">
        <v>540</v>
      </c>
      <c r="H87" s="3" t="s">
        <v>85</v>
      </c>
      <c r="I87" s="3" t="s">
        <v>394</v>
      </c>
      <c r="J87" s="29" t="str">
        <f t="shared" si="4"/>
        <v>YEYRON ALONSO VALENCIA AGUDELO</v>
      </c>
    </row>
    <row r="88" spans="1:10" x14ac:dyDescent="0.25">
      <c r="B88" s="26" t="s">
        <v>793</v>
      </c>
      <c r="C88" s="33" t="s">
        <v>701</v>
      </c>
      <c r="D88" s="33" t="s">
        <v>131</v>
      </c>
      <c r="E88" s="33" t="s">
        <v>132</v>
      </c>
      <c r="F88" s="33" t="s">
        <v>588</v>
      </c>
      <c r="G88" s="33"/>
      <c r="H88" s="33" t="s">
        <v>589</v>
      </c>
      <c r="I88" s="33" t="s">
        <v>590</v>
      </c>
      <c r="J88" s="29" t="str">
        <f t="shared" si="4"/>
        <v>LUCERIS  SEGURA SALAS</v>
      </c>
    </row>
    <row r="89" spans="1:10" x14ac:dyDescent="0.25">
      <c r="B89" s="26" t="s">
        <v>793</v>
      </c>
      <c r="C89" s="33" t="s">
        <v>753</v>
      </c>
      <c r="D89" s="33" t="s">
        <v>131</v>
      </c>
      <c r="E89" s="33" t="s">
        <v>132</v>
      </c>
      <c r="F89" s="33" t="s">
        <v>12</v>
      </c>
      <c r="G89" s="33" t="s">
        <v>298</v>
      </c>
      <c r="H89" s="33" t="s">
        <v>351</v>
      </c>
      <c r="I89" s="33" t="s">
        <v>585</v>
      </c>
      <c r="J89" s="29" t="str">
        <f t="shared" ref="J89:J97" si="5">CONCATENATE(F89," ",G89," ",H89," ",I89)</f>
        <v>CESAR IVAN QUINTERO GARZON</v>
      </c>
    </row>
    <row r="90" spans="1:10" x14ac:dyDescent="0.25">
      <c r="B90" s="26" t="s">
        <v>793</v>
      </c>
      <c r="C90" s="33" t="s">
        <v>754</v>
      </c>
      <c r="D90" s="33" t="s">
        <v>131</v>
      </c>
      <c r="E90" s="33" t="s">
        <v>132</v>
      </c>
      <c r="F90" s="33" t="s">
        <v>330</v>
      </c>
      <c r="G90" s="33" t="s">
        <v>121</v>
      </c>
      <c r="H90" s="33" t="s">
        <v>586</v>
      </c>
      <c r="I90" s="33" t="s">
        <v>587</v>
      </c>
      <c r="J90" s="29" t="str">
        <f t="shared" si="5"/>
        <v>JORGE MAURICIO ESGUERRA NEUTA</v>
      </c>
    </row>
    <row r="91" spans="1:10" x14ac:dyDescent="0.25">
      <c r="B91" s="26" t="s">
        <v>793</v>
      </c>
      <c r="C91" s="33" t="s">
        <v>747</v>
      </c>
      <c r="D91" s="33" t="s">
        <v>131</v>
      </c>
      <c r="E91" s="33" t="s">
        <v>132</v>
      </c>
      <c r="F91" s="33" t="s">
        <v>591</v>
      </c>
      <c r="G91" s="33" t="s">
        <v>288</v>
      </c>
      <c r="H91" s="33" t="s">
        <v>187</v>
      </c>
      <c r="I91" s="33" t="s">
        <v>50</v>
      </c>
      <c r="J91" s="29" t="str">
        <f t="shared" si="5"/>
        <v>OMAR ARTURO DIAZ MARTINEZ</v>
      </c>
    </row>
    <row r="92" spans="1:10" x14ac:dyDescent="0.25">
      <c r="B92" s="26" t="s">
        <v>793</v>
      </c>
      <c r="C92" s="33" t="s">
        <v>748</v>
      </c>
      <c r="D92" s="33" t="s">
        <v>131</v>
      </c>
      <c r="E92" s="33" t="s">
        <v>132</v>
      </c>
      <c r="F92" s="33" t="s">
        <v>592</v>
      </c>
      <c r="G92" s="33" t="s">
        <v>66</v>
      </c>
      <c r="H92" s="33" t="s">
        <v>286</v>
      </c>
      <c r="I92" s="33" t="s">
        <v>199</v>
      </c>
      <c r="J92" s="29" t="str">
        <f t="shared" si="5"/>
        <v>NOEL ANTONIO ARENAS BEDOYA</v>
      </c>
    </row>
    <row r="93" spans="1:10" x14ac:dyDescent="0.25">
      <c r="B93" s="26" t="s">
        <v>793</v>
      </c>
      <c r="C93" s="33" t="s">
        <v>749</v>
      </c>
      <c r="D93" s="33" t="s">
        <v>131</v>
      </c>
      <c r="E93" s="33" t="s">
        <v>132</v>
      </c>
      <c r="F93" s="33" t="s">
        <v>121</v>
      </c>
      <c r="G93" s="33" t="s">
        <v>90</v>
      </c>
      <c r="H93" s="33" t="s">
        <v>207</v>
      </c>
      <c r="I93" s="33" t="s">
        <v>286</v>
      </c>
      <c r="J93" s="29" t="str">
        <f t="shared" si="5"/>
        <v>MAURICIO ALEJANDRO LOPEZ ARENAS</v>
      </c>
    </row>
    <row r="94" spans="1:10" x14ac:dyDescent="0.25">
      <c r="B94" s="26" t="s">
        <v>793</v>
      </c>
      <c r="C94" s="33" t="s">
        <v>750</v>
      </c>
      <c r="D94" s="33" t="s">
        <v>131</v>
      </c>
      <c r="E94" s="33" t="s">
        <v>132</v>
      </c>
      <c r="F94" s="33" t="s">
        <v>56</v>
      </c>
      <c r="G94" s="33" t="s">
        <v>90</v>
      </c>
      <c r="H94" s="33" t="s">
        <v>593</v>
      </c>
      <c r="I94" s="33" t="s">
        <v>594</v>
      </c>
      <c r="J94" s="29" t="str">
        <f t="shared" si="5"/>
        <v>LUIS ALEJANDRO NOPE GUEVARA</v>
      </c>
    </row>
    <row r="95" spans="1:10" x14ac:dyDescent="0.25">
      <c r="B95" s="26" t="s">
        <v>793</v>
      </c>
      <c r="C95" s="33" t="s">
        <v>751</v>
      </c>
      <c r="D95" s="33" t="s">
        <v>131</v>
      </c>
      <c r="E95" s="33" t="s">
        <v>132</v>
      </c>
      <c r="F95" s="33" t="s">
        <v>490</v>
      </c>
      <c r="G95" s="33" t="s">
        <v>168</v>
      </c>
      <c r="H95" s="33" t="s">
        <v>130</v>
      </c>
      <c r="I95" s="33" t="s">
        <v>595</v>
      </c>
      <c r="J95" s="29" t="str">
        <f t="shared" si="5"/>
        <v>SANDRA CAROLINA SUAREZ QUILAGUY</v>
      </c>
    </row>
    <row r="96" spans="1:10" x14ac:dyDescent="0.25">
      <c r="B96" s="26" t="s">
        <v>793</v>
      </c>
      <c r="C96" s="33" t="s">
        <v>752</v>
      </c>
      <c r="D96" s="33" t="s">
        <v>131</v>
      </c>
      <c r="E96" s="33" t="s">
        <v>132</v>
      </c>
      <c r="F96" s="33" t="s">
        <v>463</v>
      </c>
      <c r="G96" s="33" t="s">
        <v>309</v>
      </c>
      <c r="H96" s="33" t="s">
        <v>596</v>
      </c>
      <c r="I96" s="33" t="s">
        <v>218</v>
      </c>
      <c r="J96" s="29" t="str">
        <f t="shared" si="5"/>
        <v>WILSON JAVIER FONSECA RAMIREZ</v>
      </c>
    </row>
    <row r="97" spans="1:10" x14ac:dyDescent="0.25">
      <c r="B97" s="26" t="s">
        <v>755</v>
      </c>
      <c r="C97" s="33" t="s">
        <v>661</v>
      </c>
      <c r="D97" s="33" t="s">
        <v>5</v>
      </c>
      <c r="E97" s="33" t="s">
        <v>1</v>
      </c>
      <c r="F97" s="33" t="s">
        <v>97</v>
      </c>
      <c r="G97" s="33"/>
      <c r="H97" s="33" t="s">
        <v>98</v>
      </c>
      <c r="I97" s="33" t="s">
        <v>99</v>
      </c>
      <c r="J97" s="29" t="str">
        <f t="shared" si="5"/>
        <v>ALFONSO  MENDEZ GARCIA</v>
      </c>
    </row>
    <row r="98" spans="1:10" x14ac:dyDescent="0.25">
      <c r="B98" s="26" t="s">
        <v>755</v>
      </c>
      <c r="C98" s="33" t="s">
        <v>11</v>
      </c>
      <c r="D98" s="33" t="s">
        <v>0</v>
      </c>
      <c r="E98" s="33" t="s">
        <v>1</v>
      </c>
      <c r="F98" s="33" t="s">
        <v>488</v>
      </c>
      <c r="G98" s="33"/>
      <c r="H98" s="33" t="s">
        <v>346</v>
      </c>
      <c r="I98" s="33" t="s">
        <v>489</v>
      </c>
      <c r="J98" s="29" t="str">
        <f t="shared" ref="J98:J109" si="6">CONCATENATE(F98," ",G98," ",H98," ",I98)</f>
        <v>ROSMERY  TORRES SAENZ</v>
      </c>
    </row>
    <row r="99" spans="1:10" x14ac:dyDescent="0.25">
      <c r="A99" s="32"/>
      <c r="B99" s="26" t="s">
        <v>755</v>
      </c>
      <c r="C99" s="33" t="s">
        <v>662</v>
      </c>
      <c r="D99" s="33" t="s">
        <v>5</v>
      </c>
      <c r="E99" s="33" t="s">
        <v>1</v>
      </c>
      <c r="F99" s="33" t="s">
        <v>123</v>
      </c>
      <c r="G99" s="33" t="s">
        <v>42</v>
      </c>
      <c r="H99" s="33" t="s">
        <v>124</v>
      </c>
      <c r="I99" s="33" t="s">
        <v>125</v>
      </c>
      <c r="J99" s="29" t="str">
        <f t="shared" si="6"/>
        <v>ANEIDA MARIA BENAVIDES PULIDO</v>
      </c>
    </row>
    <row r="100" spans="1:10" x14ac:dyDescent="0.25">
      <c r="A100" s="32"/>
      <c r="B100" s="26" t="s">
        <v>755</v>
      </c>
      <c r="C100" s="33" t="s">
        <v>662</v>
      </c>
      <c r="D100" s="33" t="s">
        <v>5</v>
      </c>
      <c r="E100" s="33" t="s">
        <v>1</v>
      </c>
      <c r="F100" s="33" t="s">
        <v>208</v>
      </c>
      <c r="G100" s="33" t="s">
        <v>209</v>
      </c>
      <c r="H100" s="33" t="s">
        <v>210</v>
      </c>
      <c r="I100" s="33"/>
      <c r="J100" s="29" t="str">
        <f t="shared" si="6"/>
        <v xml:space="preserve">DOMINGO RAMON LOBO </v>
      </c>
    </row>
    <row r="101" spans="1:10" x14ac:dyDescent="0.25">
      <c r="A101" s="32"/>
      <c r="B101" s="26" t="s">
        <v>755</v>
      </c>
      <c r="C101" s="33" t="s">
        <v>662</v>
      </c>
      <c r="D101" s="33" t="s">
        <v>5</v>
      </c>
      <c r="E101" s="33" t="s">
        <v>1</v>
      </c>
      <c r="F101" s="33" t="s">
        <v>512</v>
      </c>
      <c r="G101" s="33"/>
      <c r="H101" s="33" t="s">
        <v>513</v>
      </c>
      <c r="I101" s="33" t="s">
        <v>514</v>
      </c>
      <c r="J101" s="29" t="str">
        <f t="shared" si="6"/>
        <v>UBEIMAR  UPARELA BARRIOS</v>
      </c>
    </row>
    <row r="102" spans="1:10" ht="30" x14ac:dyDescent="0.25">
      <c r="A102" s="32"/>
      <c r="B102" s="26" t="s">
        <v>755</v>
      </c>
      <c r="C102" s="23" t="s">
        <v>663</v>
      </c>
      <c r="D102" s="33" t="s">
        <v>5</v>
      </c>
      <c r="E102" s="33" t="s">
        <v>1</v>
      </c>
      <c r="F102" s="33" t="s">
        <v>118</v>
      </c>
      <c r="G102" s="33"/>
      <c r="H102" s="33" t="s">
        <v>101</v>
      </c>
      <c r="I102" s="33" t="s">
        <v>96</v>
      </c>
      <c r="J102" s="29" t="str">
        <f t="shared" si="6"/>
        <v>JOSE  ARDILA RUEDA</v>
      </c>
    </row>
    <row r="103" spans="1:10" ht="30" x14ac:dyDescent="0.25">
      <c r="A103" s="32"/>
      <c r="B103" s="26" t="s">
        <v>755</v>
      </c>
      <c r="C103" s="23" t="s">
        <v>663</v>
      </c>
      <c r="D103" s="33" t="s">
        <v>5</v>
      </c>
      <c r="E103" s="33" t="s">
        <v>1</v>
      </c>
      <c r="F103" s="33" t="s">
        <v>342</v>
      </c>
      <c r="G103" s="33"/>
      <c r="H103" s="33" t="s">
        <v>343</v>
      </c>
      <c r="I103" s="33" t="s">
        <v>344</v>
      </c>
      <c r="J103" s="29" t="str">
        <f t="shared" si="6"/>
        <v>JOSEIL  DURAN MAYORGA</v>
      </c>
    </row>
    <row r="104" spans="1:10" ht="30" x14ac:dyDescent="0.25">
      <c r="A104" s="32"/>
      <c r="B104" s="26" t="s">
        <v>755</v>
      </c>
      <c r="C104" s="23" t="s">
        <v>663</v>
      </c>
      <c r="D104" s="33" t="s">
        <v>5</v>
      </c>
      <c r="E104" s="33" t="s">
        <v>1</v>
      </c>
      <c r="F104" s="33" t="s">
        <v>106</v>
      </c>
      <c r="G104" s="33" t="s">
        <v>42</v>
      </c>
      <c r="H104" s="33" t="s">
        <v>54</v>
      </c>
      <c r="I104" s="33" t="s">
        <v>391</v>
      </c>
      <c r="J104" s="29" t="str">
        <f t="shared" si="6"/>
        <v>LUZ MARIA BERRIO JARABA</v>
      </c>
    </row>
    <row r="105" spans="1:10" ht="30" x14ac:dyDescent="0.25">
      <c r="A105" s="32"/>
      <c r="B105" s="26" t="s">
        <v>755</v>
      </c>
      <c r="C105" s="23" t="s">
        <v>663</v>
      </c>
      <c r="D105" s="33" t="s">
        <v>5</v>
      </c>
      <c r="E105" s="33" t="s">
        <v>1</v>
      </c>
      <c r="F105" s="33" t="s">
        <v>425</v>
      </c>
      <c r="G105" s="33"/>
      <c r="H105" s="33" t="s">
        <v>250</v>
      </c>
      <c r="I105" s="33" t="s">
        <v>426</v>
      </c>
      <c r="J105" s="29" t="str">
        <f t="shared" si="6"/>
        <v>MAYERLY  RUIZ GALLEGO</v>
      </c>
    </row>
    <row r="106" spans="1:10" ht="30" x14ac:dyDescent="0.25">
      <c r="A106" s="32"/>
      <c r="B106" s="26" t="s">
        <v>755</v>
      </c>
      <c r="C106" s="23" t="s">
        <v>663</v>
      </c>
      <c r="D106" s="33" t="s">
        <v>5</v>
      </c>
      <c r="E106" s="33" t="s">
        <v>1</v>
      </c>
      <c r="F106" s="33" t="s">
        <v>466</v>
      </c>
      <c r="G106" s="33" t="s">
        <v>118</v>
      </c>
      <c r="H106" s="33" t="s">
        <v>467</v>
      </c>
      <c r="I106" s="33" t="s">
        <v>77</v>
      </c>
      <c r="J106" s="29" t="str">
        <f t="shared" si="6"/>
        <v>ORLANDO JOSE OLIVERA ALVAREZ</v>
      </c>
    </row>
    <row r="107" spans="1:10" ht="30" x14ac:dyDescent="0.25">
      <c r="A107" s="32"/>
      <c r="B107" s="26" t="s">
        <v>755</v>
      </c>
      <c r="C107" s="23" t="s">
        <v>663</v>
      </c>
      <c r="D107" s="33" t="s">
        <v>5</v>
      </c>
      <c r="E107" s="33" t="s">
        <v>1</v>
      </c>
      <c r="F107" s="33" t="s">
        <v>510</v>
      </c>
      <c r="G107" s="33"/>
      <c r="H107" s="33" t="s">
        <v>83</v>
      </c>
      <c r="I107" s="33" t="s">
        <v>511</v>
      </c>
      <c r="J107" s="29" t="str">
        <f t="shared" si="6"/>
        <v>TINO  GUTIERREZ LAGUNA</v>
      </c>
    </row>
    <row r="108" spans="1:10" x14ac:dyDescent="0.25">
      <c r="B108" s="26" t="s">
        <v>794</v>
      </c>
      <c r="C108" s="33" t="s">
        <v>664</v>
      </c>
      <c r="D108" s="33" t="s">
        <v>5</v>
      </c>
      <c r="E108" s="33" t="s">
        <v>1</v>
      </c>
      <c r="F108" s="33" t="s">
        <v>158</v>
      </c>
      <c r="G108" s="33" t="s">
        <v>145</v>
      </c>
      <c r="H108" s="33" t="s">
        <v>161</v>
      </c>
      <c r="I108" s="33" t="s">
        <v>149</v>
      </c>
      <c r="J108" s="29" t="str">
        <f t="shared" si="6"/>
        <v>CARLOS AUGUSTO PATIÑO RESTREPO</v>
      </c>
    </row>
    <row r="109" spans="1:10" x14ac:dyDescent="0.25">
      <c r="A109" s="32"/>
      <c r="B109" s="26" t="s">
        <v>794</v>
      </c>
      <c r="C109" s="33" t="s">
        <v>665</v>
      </c>
      <c r="D109" s="33" t="s">
        <v>5</v>
      </c>
      <c r="E109" s="33" t="s">
        <v>1</v>
      </c>
      <c r="F109" s="33" t="s">
        <v>490</v>
      </c>
      <c r="G109" s="33"/>
      <c r="H109" s="33" t="s">
        <v>788</v>
      </c>
      <c r="I109" s="33" t="s">
        <v>245</v>
      </c>
      <c r="J109" s="29" t="str">
        <f t="shared" si="6"/>
        <v>SANDRA  GONZALEZ  SANABRIA</v>
      </c>
    </row>
    <row r="110" spans="1:10" x14ac:dyDescent="0.25">
      <c r="A110" s="32"/>
      <c r="B110" s="26" t="s">
        <v>794</v>
      </c>
      <c r="C110" s="33" t="s">
        <v>665</v>
      </c>
      <c r="D110" s="33" t="s">
        <v>5</v>
      </c>
      <c r="E110" s="33" t="s">
        <v>1</v>
      </c>
      <c r="F110" s="33" t="s">
        <v>553</v>
      </c>
      <c r="G110" s="33" t="s">
        <v>113</v>
      </c>
      <c r="H110" s="33" t="s">
        <v>221</v>
      </c>
      <c r="I110" s="33" t="s">
        <v>695</v>
      </c>
      <c r="J110" s="29" t="str">
        <f>CONCATENATE(F110," ",G110," ",H110," ",I110)</f>
        <v>YURI ANDREA GOMEZ OYOLA</v>
      </c>
    </row>
    <row r="111" spans="1:10" x14ac:dyDescent="0.25">
      <c r="A111" s="32"/>
      <c r="B111" s="26" t="s">
        <v>794</v>
      </c>
      <c r="C111" s="33" t="s">
        <v>665</v>
      </c>
      <c r="D111" s="33" t="s">
        <v>5</v>
      </c>
      <c r="E111" s="33" t="s">
        <v>1</v>
      </c>
      <c r="F111" s="33" t="s">
        <v>56</v>
      </c>
      <c r="G111" s="33" t="s">
        <v>332</v>
      </c>
      <c r="H111" s="33" t="s">
        <v>696</v>
      </c>
      <c r="I111" s="33" t="s">
        <v>697</v>
      </c>
      <c r="J111" s="29" t="str">
        <f>CONCATENATE(F111," ",G111," ",H111," ",I111)</f>
        <v>LUIS ENRIQUE MONTES AVILA</v>
      </c>
    </row>
    <row r="112" spans="1:10" x14ac:dyDescent="0.25">
      <c r="A112" s="32"/>
      <c r="B112" s="26" t="s">
        <v>794</v>
      </c>
      <c r="C112" s="33" t="s">
        <v>665</v>
      </c>
      <c r="D112" s="33" t="s">
        <v>5</v>
      </c>
      <c r="E112" s="33" t="s">
        <v>1</v>
      </c>
      <c r="F112" s="3" t="s">
        <v>313</v>
      </c>
      <c r="G112" s="3" t="s">
        <v>698</v>
      </c>
      <c r="H112" s="3" t="s">
        <v>435</v>
      </c>
      <c r="I112" s="3"/>
      <c r="J112" s="29" t="str">
        <f>CONCATENATE(F112," ",G112," ",H112," ",I112)</f>
        <v xml:space="preserve">JESUS SALVADOR ZAMBRANO </v>
      </c>
    </row>
    <row r="113" spans="1:10" ht="30" x14ac:dyDescent="0.25">
      <c r="A113" s="32"/>
      <c r="B113" s="26" t="s">
        <v>794</v>
      </c>
      <c r="C113" s="23" t="s">
        <v>802</v>
      </c>
      <c r="D113" s="33" t="s">
        <v>5</v>
      </c>
      <c r="E113" s="33" t="s">
        <v>1</v>
      </c>
      <c r="F113" s="33" t="s">
        <v>610</v>
      </c>
      <c r="G113" s="33" t="s">
        <v>597</v>
      </c>
      <c r="H113" s="33" t="s">
        <v>598</v>
      </c>
      <c r="I113" s="33" t="s">
        <v>88</v>
      </c>
      <c r="J113" s="29" t="str">
        <f>CONCATENATE(F113," ",G113," ",H113," ",I113)</f>
        <v>VICTOR EMILIO ROJAS  AYALA</v>
      </c>
    </row>
    <row r="114" spans="1:10" ht="30" x14ac:dyDescent="0.25">
      <c r="A114" s="32"/>
      <c r="B114" s="26" t="s">
        <v>794</v>
      </c>
      <c r="C114" s="23" t="s">
        <v>802</v>
      </c>
      <c r="D114" s="33" t="s">
        <v>5</v>
      </c>
      <c r="E114" s="33" t="s">
        <v>1</v>
      </c>
      <c r="F114" s="33" t="s">
        <v>699</v>
      </c>
      <c r="H114" s="33" t="s">
        <v>26</v>
      </c>
      <c r="I114" s="33" t="s">
        <v>381</v>
      </c>
      <c r="J114" s="29" t="str">
        <f>CONCATENATE(F114," ",G114," ",H114," ",I114)</f>
        <v>LUCILA  MORENO PAEZ</v>
      </c>
    </row>
    <row r="115" spans="1:10" x14ac:dyDescent="0.25">
      <c r="A115" s="32"/>
      <c r="B115" s="26" t="s">
        <v>643</v>
      </c>
      <c r="C115" s="33" t="s">
        <v>666</v>
      </c>
      <c r="D115" s="33" t="s">
        <v>5</v>
      </c>
      <c r="E115" s="33" t="s">
        <v>1</v>
      </c>
      <c r="F115" s="33" t="s">
        <v>24</v>
      </c>
      <c r="G115" s="33" t="s">
        <v>103</v>
      </c>
      <c r="H115" s="33" t="s">
        <v>104</v>
      </c>
      <c r="I115" s="33" t="s">
        <v>105</v>
      </c>
      <c r="J115" s="29" t="str">
        <f t="shared" ref="J115:J134" si="7">CONCATENATE(F115," ",G115," ",H115," ",I115)</f>
        <v>ANA BERTILMA PEÑA CONDA</v>
      </c>
    </row>
    <row r="116" spans="1:10" x14ac:dyDescent="0.25">
      <c r="A116" s="32"/>
      <c r="B116" s="26" t="s">
        <v>643</v>
      </c>
      <c r="C116" s="33" t="s">
        <v>666</v>
      </c>
      <c r="D116" s="33" t="s">
        <v>5</v>
      </c>
      <c r="E116" s="33" t="s">
        <v>1</v>
      </c>
      <c r="F116" s="33" t="s">
        <v>246</v>
      </c>
      <c r="G116" s="33"/>
      <c r="H116" s="33" t="s">
        <v>247</v>
      </c>
      <c r="I116" s="33" t="s">
        <v>248</v>
      </c>
      <c r="J116" s="29" t="str">
        <f t="shared" si="7"/>
        <v>FLORIBEL  GUETIO CERON</v>
      </c>
    </row>
    <row r="117" spans="1:10" x14ac:dyDescent="0.25">
      <c r="A117" s="32"/>
      <c r="B117" s="26" t="s">
        <v>643</v>
      </c>
      <c r="C117" s="33" t="s">
        <v>666</v>
      </c>
      <c r="D117" s="33" t="s">
        <v>5</v>
      </c>
      <c r="E117" s="33" t="s">
        <v>1</v>
      </c>
      <c r="F117" s="33" t="s">
        <v>324</v>
      </c>
      <c r="G117" s="33"/>
      <c r="H117" s="33" t="s">
        <v>325</v>
      </c>
      <c r="I117" s="33" t="s">
        <v>326</v>
      </c>
      <c r="J117" s="29" t="str">
        <f t="shared" si="7"/>
        <v>JOAQUIN  CHOCUE COLLAZOS</v>
      </c>
    </row>
    <row r="118" spans="1:10" ht="15" customHeight="1" x14ac:dyDescent="0.25">
      <c r="A118" s="32"/>
      <c r="B118" s="26" t="s">
        <v>643</v>
      </c>
      <c r="C118" s="33" t="s">
        <v>666</v>
      </c>
      <c r="D118" s="33" t="s">
        <v>0</v>
      </c>
      <c r="E118" s="33" t="s">
        <v>1</v>
      </c>
      <c r="F118" s="33" t="s">
        <v>106</v>
      </c>
      <c r="G118" s="33" t="s">
        <v>389</v>
      </c>
      <c r="H118" s="33" t="s">
        <v>390</v>
      </c>
      <c r="I118" s="33"/>
      <c r="J118" s="29" t="str">
        <f t="shared" si="7"/>
        <v xml:space="preserve">LUZ EDITH CHILO </v>
      </c>
    </row>
    <row r="119" spans="1:10" x14ac:dyDescent="0.25">
      <c r="A119" s="32"/>
      <c r="B119" s="26" t="s">
        <v>643</v>
      </c>
      <c r="C119" s="33" t="s">
        <v>666</v>
      </c>
      <c r="D119" s="33" t="s">
        <v>5</v>
      </c>
      <c r="E119" s="33" t="s">
        <v>1</v>
      </c>
      <c r="F119" s="33" t="s">
        <v>42</v>
      </c>
      <c r="G119" s="33" t="s">
        <v>407</v>
      </c>
      <c r="H119" s="33" t="s">
        <v>408</v>
      </c>
      <c r="I119" s="33" t="s">
        <v>409</v>
      </c>
      <c r="J119" s="29" t="str">
        <f t="shared" si="7"/>
        <v>MARIA LUCRECIA VISCUE CAVICHE</v>
      </c>
    </row>
    <row r="120" spans="1:10" x14ac:dyDescent="0.25">
      <c r="A120" s="32"/>
      <c r="B120" s="26" t="s">
        <v>643</v>
      </c>
      <c r="C120" s="33" t="s">
        <v>666</v>
      </c>
      <c r="D120" s="33" t="s">
        <v>5</v>
      </c>
      <c r="E120" s="33" t="s">
        <v>1</v>
      </c>
      <c r="F120" s="33" t="s">
        <v>449</v>
      </c>
      <c r="G120" s="33" t="s">
        <v>450</v>
      </c>
      <c r="H120" s="33" t="s">
        <v>73</v>
      </c>
      <c r="I120" s="33" t="s">
        <v>36</v>
      </c>
      <c r="J120" s="29" t="str">
        <f t="shared" si="7"/>
        <v>NILSON BERNARDO VARGAS CAMPO</v>
      </c>
    </row>
    <row r="121" spans="1:10" x14ac:dyDescent="0.25">
      <c r="A121" s="32"/>
      <c r="B121" s="26" t="s">
        <v>643</v>
      </c>
      <c r="C121" s="33" t="s">
        <v>666</v>
      </c>
      <c r="D121" s="33" t="s">
        <v>5</v>
      </c>
      <c r="E121" s="33" t="s">
        <v>1</v>
      </c>
      <c r="F121" s="33" t="s">
        <v>462</v>
      </c>
      <c r="G121" s="33" t="s">
        <v>463</v>
      </c>
      <c r="H121" s="33" t="s">
        <v>85</v>
      </c>
      <c r="I121" s="33" t="s">
        <v>464</v>
      </c>
      <c r="J121" s="29" t="str">
        <f t="shared" si="7"/>
        <v>OLMES WILSON VALENCIA PILCUE</v>
      </c>
    </row>
    <row r="122" spans="1:10" x14ac:dyDescent="0.25">
      <c r="A122" s="32"/>
      <c r="B122" s="26" t="s">
        <v>643</v>
      </c>
      <c r="C122" s="33" t="s">
        <v>666</v>
      </c>
      <c r="D122" s="33" t="s">
        <v>5</v>
      </c>
      <c r="E122" s="33" t="s">
        <v>1</v>
      </c>
      <c r="F122" s="33" t="s">
        <v>525</v>
      </c>
      <c r="G122" s="33" t="s">
        <v>309</v>
      </c>
      <c r="H122" s="33" t="s">
        <v>526</v>
      </c>
      <c r="I122" s="33" t="s">
        <v>390</v>
      </c>
      <c r="J122" s="29" t="str">
        <f t="shared" si="7"/>
        <v>WILVER JAVIER BECOCHE CHILO</v>
      </c>
    </row>
    <row r="123" spans="1:10" x14ac:dyDescent="0.25">
      <c r="B123" s="26" t="s">
        <v>643</v>
      </c>
      <c r="C123" s="33" t="s">
        <v>795</v>
      </c>
      <c r="D123" s="33" t="s">
        <v>0</v>
      </c>
      <c r="E123" s="33" t="s">
        <v>1</v>
      </c>
      <c r="F123" s="33" t="s">
        <v>485</v>
      </c>
      <c r="G123" s="33"/>
      <c r="H123" s="33" t="s">
        <v>483</v>
      </c>
      <c r="I123" s="33"/>
      <c r="J123" s="29" t="str">
        <f t="shared" si="7"/>
        <v xml:space="preserve">REINALDO  ESCOBAR </v>
      </c>
    </row>
    <row r="124" spans="1:10" x14ac:dyDescent="0.25">
      <c r="B124" s="26" t="s">
        <v>643</v>
      </c>
      <c r="C124" s="33" t="s">
        <v>791</v>
      </c>
      <c r="D124" s="33" t="s">
        <v>5</v>
      </c>
      <c r="E124" s="33" t="s">
        <v>1</v>
      </c>
      <c r="F124" s="33" t="s">
        <v>582</v>
      </c>
      <c r="G124" s="33" t="s">
        <v>583</v>
      </c>
      <c r="H124" s="33" t="s">
        <v>578</v>
      </c>
      <c r="I124" s="33" t="s">
        <v>584</v>
      </c>
      <c r="J124" s="29" t="str">
        <f t="shared" si="7"/>
        <v>NHORA STELLA CARVAJAL ITUYAN</v>
      </c>
    </row>
    <row r="125" spans="1:10" x14ac:dyDescent="0.25">
      <c r="A125" s="32"/>
      <c r="B125" s="26" t="s">
        <v>12</v>
      </c>
      <c r="C125" s="33" t="s">
        <v>667</v>
      </c>
      <c r="D125" s="33" t="s">
        <v>5</v>
      </c>
      <c r="E125" s="33" t="s">
        <v>1</v>
      </c>
      <c r="F125" s="33" t="s">
        <v>158</v>
      </c>
      <c r="G125" s="33" t="s">
        <v>159</v>
      </c>
      <c r="H125" s="33" t="s">
        <v>99</v>
      </c>
      <c r="I125" s="33" t="s">
        <v>160</v>
      </c>
      <c r="J125" s="29" t="str">
        <f t="shared" si="7"/>
        <v>CARLOS ALBERTO GARCIA GUZMAN</v>
      </c>
    </row>
    <row r="126" spans="1:10" x14ac:dyDescent="0.25">
      <c r="A126" s="32"/>
      <c r="B126" s="26" t="s">
        <v>12</v>
      </c>
      <c r="C126" s="33" t="s">
        <v>667</v>
      </c>
      <c r="D126" s="33" t="s">
        <v>5</v>
      </c>
      <c r="E126" s="33" t="s">
        <v>1</v>
      </c>
      <c r="F126" s="33" t="s">
        <v>168</v>
      </c>
      <c r="G126" s="33"/>
      <c r="H126" s="33" t="s">
        <v>73</v>
      </c>
      <c r="I126" s="33" t="s">
        <v>171</v>
      </c>
      <c r="J126" s="29" t="str">
        <f t="shared" si="7"/>
        <v>CAROLINA  VARGAS CABRERA</v>
      </c>
    </row>
    <row r="127" spans="1:10" x14ac:dyDescent="0.25">
      <c r="A127" s="32"/>
      <c r="B127" s="26" t="s">
        <v>12</v>
      </c>
      <c r="C127" s="33" t="s">
        <v>667</v>
      </c>
      <c r="D127" s="33" t="s">
        <v>5</v>
      </c>
      <c r="E127" s="33" t="s">
        <v>1</v>
      </c>
      <c r="F127" s="33" t="s">
        <v>173</v>
      </c>
      <c r="G127" s="33"/>
      <c r="H127" s="33" t="s">
        <v>174</v>
      </c>
      <c r="I127" s="33" t="s">
        <v>175</v>
      </c>
      <c r="J127" s="29" t="str">
        <f t="shared" si="7"/>
        <v>CLARIBETH  CARO FLORIAN</v>
      </c>
    </row>
    <row r="128" spans="1:10" x14ac:dyDescent="0.25">
      <c r="A128" s="32"/>
      <c r="B128" s="26" t="s">
        <v>12</v>
      </c>
      <c r="C128" s="33" t="s">
        <v>667</v>
      </c>
      <c r="D128" s="33" t="s">
        <v>5</v>
      </c>
      <c r="E128" s="33" t="s">
        <v>1</v>
      </c>
      <c r="F128" s="33" t="s">
        <v>228</v>
      </c>
      <c r="G128" s="33"/>
      <c r="H128" s="33" t="s">
        <v>30</v>
      </c>
      <c r="I128" s="33" t="s">
        <v>229</v>
      </c>
      <c r="J128" s="29" t="str">
        <f t="shared" si="7"/>
        <v>ESMERALDA  RODRIGUEZ CASADIEGO</v>
      </c>
    </row>
    <row r="129" spans="1:10" x14ac:dyDescent="0.25">
      <c r="A129" s="32"/>
      <c r="B129" s="26" t="s">
        <v>12</v>
      </c>
      <c r="C129" s="33" t="s">
        <v>667</v>
      </c>
      <c r="D129" s="33" t="s">
        <v>5</v>
      </c>
      <c r="E129" s="33" t="s">
        <v>1</v>
      </c>
      <c r="F129" s="33" t="s">
        <v>257</v>
      </c>
      <c r="G129" s="33" t="s">
        <v>29</v>
      </c>
      <c r="H129" s="33" t="s">
        <v>27</v>
      </c>
      <c r="I129" s="33" t="s">
        <v>186</v>
      </c>
      <c r="J129" s="29" t="str">
        <f t="shared" si="7"/>
        <v>GILBERTO DE JESUS GIRALDO DAVID</v>
      </c>
    </row>
    <row r="130" spans="1:10" x14ac:dyDescent="0.25">
      <c r="A130" s="32"/>
      <c r="B130" s="26" t="s">
        <v>12</v>
      </c>
      <c r="C130" s="33" t="s">
        <v>667</v>
      </c>
      <c r="D130" s="33" t="s">
        <v>5</v>
      </c>
      <c r="E130" s="33" t="s">
        <v>1</v>
      </c>
      <c r="F130" s="33" t="s">
        <v>118</v>
      </c>
      <c r="G130" s="33" t="s">
        <v>240</v>
      </c>
      <c r="H130" s="33" t="s">
        <v>339</v>
      </c>
      <c r="I130" s="33" t="s">
        <v>340</v>
      </c>
      <c r="J130" s="29" t="str">
        <f t="shared" si="7"/>
        <v>JOSE DEL CARMEN POLO TINOCO</v>
      </c>
    </row>
    <row r="131" spans="1:10" x14ac:dyDescent="0.25">
      <c r="A131" s="32"/>
      <c r="B131" s="26" t="s">
        <v>12</v>
      </c>
      <c r="C131" s="33" t="s">
        <v>667</v>
      </c>
      <c r="D131" s="33" t="s">
        <v>5</v>
      </c>
      <c r="E131" s="33" t="s">
        <v>1</v>
      </c>
      <c r="F131" s="33" t="s">
        <v>490</v>
      </c>
      <c r="G131" s="33" t="s">
        <v>177</v>
      </c>
      <c r="H131" s="33" t="s">
        <v>494</v>
      </c>
      <c r="I131" s="33" t="s">
        <v>351</v>
      </c>
      <c r="J131" s="29" t="str">
        <f t="shared" si="7"/>
        <v>SANDRA PATRICIA GAVIRIA QUINTERO</v>
      </c>
    </row>
    <row r="132" spans="1:10" x14ac:dyDescent="0.25">
      <c r="A132" s="32"/>
      <c r="B132" s="26" t="s">
        <v>12</v>
      </c>
      <c r="C132" s="33" t="s">
        <v>667</v>
      </c>
      <c r="D132" s="33" t="s">
        <v>5</v>
      </c>
      <c r="E132" s="33" t="s">
        <v>1</v>
      </c>
      <c r="F132" s="33" t="s">
        <v>523</v>
      </c>
      <c r="G132" s="33"/>
      <c r="H132" s="33" t="s">
        <v>524</v>
      </c>
      <c r="I132" s="33" t="s">
        <v>468</v>
      </c>
      <c r="J132" s="29" t="str">
        <f t="shared" si="7"/>
        <v>WILMAN  ALDANA CHACON</v>
      </c>
    </row>
    <row r="133" spans="1:10" x14ac:dyDescent="0.25">
      <c r="B133" s="26" t="s">
        <v>12</v>
      </c>
      <c r="C133" s="33" t="s">
        <v>668</v>
      </c>
      <c r="D133" s="33" t="s">
        <v>0</v>
      </c>
      <c r="E133" s="33" t="s">
        <v>1</v>
      </c>
      <c r="F133" s="33" t="s">
        <v>640</v>
      </c>
      <c r="G133" s="33" t="s">
        <v>573</v>
      </c>
      <c r="H133" s="33" t="s">
        <v>273</v>
      </c>
      <c r="I133" s="33" t="s">
        <v>574</v>
      </c>
      <c r="J133" s="29" t="str">
        <f t="shared" si="7"/>
        <v>LELYS OLIVIO ESTRADA VIDAL</v>
      </c>
    </row>
    <row r="134" spans="1:10" x14ac:dyDescent="0.25">
      <c r="B134" s="26" t="s">
        <v>671</v>
      </c>
      <c r="C134" s="33" t="s">
        <v>671</v>
      </c>
      <c r="D134" s="33" t="s">
        <v>2</v>
      </c>
      <c r="E134" s="33" t="s">
        <v>599</v>
      </c>
      <c r="F134" s="33" t="s">
        <v>600</v>
      </c>
      <c r="G134" s="33"/>
      <c r="H134" s="33" t="s">
        <v>601</v>
      </c>
      <c r="I134" s="33" t="s">
        <v>602</v>
      </c>
      <c r="J134" s="29" t="str">
        <f t="shared" si="7"/>
        <v>AURELINO  QUEJADA CUESTA</v>
      </c>
    </row>
    <row r="135" spans="1:10" x14ac:dyDescent="0.25">
      <c r="A135" s="32"/>
      <c r="B135" s="26" t="s">
        <v>671</v>
      </c>
      <c r="C135" s="33" t="s">
        <v>702</v>
      </c>
      <c r="D135" s="33" t="s">
        <v>5</v>
      </c>
      <c r="E135" s="33" t="s">
        <v>1</v>
      </c>
      <c r="F135" s="33" t="s">
        <v>518</v>
      </c>
      <c r="G135" s="33"/>
      <c r="H135" s="33" t="s">
        <v>338</v>
      </c>
      <c r="I135" s="33" t="s">
        <v>519</v>
      </c>
      <c r="J135" s="29" t="str">
        <f>CONCATENATE(F135," ",G135," ",H135," ",I135)</f>
        <v>WILBERTO  CORREA CHAVERRA</v>
      </c>
    </row>
    <row r="136" spans="1:10" x14ac:dyDescent="0.25">
      <c r="B136" s="26" t="s">
        <v>796</v>
      </c>
      <c r="C136" s="33" t="s">
        <v>796</v>
      </c>
      <c r="D136" s="33" t="s">
        <v>2</v>
      </c>
      <c r="E136" s="33" t="s">
        <v>3</v>
      </c>
      <c r="F136" s="33" t="s">
        <v>28</v>
      </c>
      <c r="G136" s="33" t="s">
        <v>29</v>
      </c>
      <c r="H136" s="33" t="s">
        <v>30</v>
      </c>
      <c r="I136" s="33"/>
      <c r="J136" s="29" t="str">
        <f t="shared" ref="J136:J141" si="8">CONCATENATE(F136," ",G136," ",H136," ",I136)</f>
        <v xml:space="preserve">ARQUIMEDES DE JESUS RODRIGUEZ </v>
      </c>
    </row>
    <row r="137" spans="1:10" x14ac:dyDescent="0.25">
      <c r="A137" s="32"/>
      <c r="B137" s="26" t="s">
        <v>796</v>
      </c>
      <c r="C137" s="33" t="s">
        <v>669</v>
      </c>
      <c r="D137" s="33" t="s">
        <v>5</v>
      </c>
      <c r="E137" s="33" t="s">
        <v>1</v>
      </c>
      <c r="F137" s="33" t="s">
        <v>115</v>
      </c>
      <c r="G137" s="33" t="s">
        <v>116</v>
      </c>
      <c r="H137" s="33" t="s">
        <v>117</v>
      </c>
      <c r="I137" s="33"/>
      <c r="J137" s="29" t="str">
        <f t="shared" si="8"/>
        <v xml:space="preserve">ANDRES ABELINO HERRON </v>
      </c>
    </row>
    <row r="138" spans="1:10" x14ac:dyDescent="0.25">
      <c r="A138" s="32"/>
      <c r="B138" s="26" t="s">
        <v>796</v>
      </c>
      <c r="C138" s="33" t="s">
        <v>669</v>
      </c>
      <c r="D138" s="33" t="s">
        <v>5</v>
      </c>
      <c r="E138" s="33" t="s">
        <v>1</v>
      </c>
      <c r="F138" s="33" t="s">
        <v>214</v>
      </c>
      <c r="G138" s="33" t="s">
        <v>29</v>
      </c>
      <c r="H138" s="33" t="s">
        <v>215</v>
      </c>
      <c r="I138" s="33" t="s">
        <v>216</v>
      </c>
      <c r="J138" s="29" t="str">
        <f t="shared" si="8"/>
        <v>EDIL DE JESUS RICARDO MOLINA</v>
      </c>
    </row>
    <row r="139" spans="1:10" x14ac:dyDescent="0.25">
      <c r="A139" s="32"/>
      <c r="B139" s="26" t="s">
        <v>796</v>
      </c>
      <c r="C139" s="33" t="s">
        <v>669</v>
      </c>
      <c r="D139" s="33" t="s">
        <v>5</v>
      </c>
      <c r="E139" s="33" t="s">
        <v>1</v>
      </c>
      <c r="F139" s="33" t="s">
        <v>42</v>
      </c>
      <c r="G139" s="33" t="s">
        <v>118</v>
      </c>
      <c r="H139" s="33" t="s">
        <v>406</v>
      </c>
      <c r="I139" s="33" t="s">
        <v>91</v>
      </c>
      <c r="J139" s="29" t="str">
        <f t="shared" si="8"/>
        <v>MARIA JOSE BARBA PEREZ</v>
      </c>
    </row>
    <row r="140" spans="1:10" x14ac:dyDescent="0.25">
      <c r="A140" s="32"/>
      <c r="B140" s="26" t="s">
        <v>796</v>
      </c>
      <c r="C140" s="33" t="s">
        <v>669</v>
      </c>
      <c r="D140" s="33" t="s">
        <v>5</v>
      </c>
      <c r="E140" s="33" t="s">
        <v>1</v>
      </c>
      <c r="F140" s="33" t="s">
        <v>469</v>
      </c>
      <c r="G140" s="33"/>
      <c r="H140" s="33" t="s">
        <v>470</v>
      </c>
      <c r="I140" s="33" t="s">
        <v>471</v>
      </c>
      <c r="J140" s="29" t="str">
        <f t="shared" si="8"/>
        <v>OSMERY  HERRERA ARGEL</v>
      </c>
    </row>
    <row r="141" spans="1:10" x14ac:dyDescent="0.25">
      <c r="A141" s="32"/>
      <c r="B141" s="26" t="s">
        <v>796</v>
      </c>
      <c r="C141" s="33" t="s">
        <v>669</v>
      </c>
      <c r="D141" s="33" t="s">
        <v>5</v>
      </c>
      <c r="E141" s="33" t="s">
        <v>1</v>
      </c>
      <c r="F141" s="33" t="s">
        <v>508</v>
      </c>
      <c r="G141" s="33" t="s">
        <v>177</v>
      </c>
      <c r="H141" s="33" t="s">
        <v>481</v>
      </c>
      <c r="I141" s="33" t="s">
        <v>509</v>
      </c>
      <c r="J141" s="29" t="str">
        <f t="shared" si="8"/>
        <v>TATIANA PATRICIA ORTEGA FERNANDEZ</v>
      </c>
    </row>
    <row r="142" spans="1:10" x14ac:dyDescent="0.25">
      <c r="A142" s="32"/>
      <c r="B142" s="26" t="s">
        <v>796</v>
      </c>
      <c r="C142" s="33" t="s">
        <v>669</v>
      </c>
      <c r="D142" s="33" t="s">
        <v>5</v>
      </c>
      <c r="E142" s="33" t="s">
        <v>1</v>
      </c>
      <c r="F142" s="33" t="s">
        <v>534</v>
      </c>
      <c r="G142" s="33"/>
      <c r="H142" s="33" t="s">
        <v>537</v>
      </c>
      <c r="I142" s="33" t="s">
        <v>538</v>
      </c>
      <c r="J142" s="29" t="str">
        <f t="shared" ref="J142:J156" si="9">CONCATENATE(F142," ",G142," ",H142," ",I142)</f>
        <v>YESENIA  ROQUEME FURNIELES</v>
      </c>
    </row>
    <row r="143" spans="1:10" x14ac:dyDescent="0.25">
      <c r="B143" s="26" t="s">
        <v>770</v>
      </c>
      <c r="C143" s="33" t="s">
        <v>801</v>
      </c>
      <c r="D143" s="33" t="s">
        <v>5</v>
      </c>
      <c r="E143" s="33" t="s">
        <v>1</v>
      </c>
      <c r="F143" s="33" t="s">
        <v>75</v>
      </c>
      <c r="G143" s="33" t="s">
        <v>309</v>
      </c>
      <c r="H143" s="33" t="s">
        <v>30</v>
      </c>
      <c r="I143" s="33" t="s">
        <v>468</v>
      </c>
      <c r="J143" s="29" t="str">
        <f t="shared" si="9"/>
        <v>OSCAR JAVIER RODRIGUEZ CHACON</v>
      </c>
    </row>
    <row r="144" spans="1:10" x14ac:dyDescent="0.25">
      <c r="B144" s="26" t="s">
        <v>770</v>
      </c>
      <c r="C144" s="33" t="s">
        <v>670</v>
      </c>
      <c r="D144" s="33" t="s">
        <v>5</v>
      </c>
      <c r="E144" s="33" t="s">
        <v>1</v>
      </c>
      <c r="F144" s="33" t="s">
        <v>611</v>
      </c>
      <c r="G144" s="33" t="s">
        <v>65</v>
      </c>
      <c r="H144" s="33" t="s">
        <v>218</v>
      </c>
      <c r="I144" s="33" t="s">
        <v>612</v>
      </c>
      <c r="J144" s="29" t="str">
        <f t="shared" si="9"/>
        <v>HECTOR  MANUEL RAMIREZ BAQUERO</v>
      </c>
    </row>
    <row r="145" spans="1:10" x14ac:dyDescent="0.25">
      <c r="A145" s="32"/>
      <c r="B145" s="26" t="s">
        <v>770</v>
      </c>
      <c r="C145" s="33" t="s">
        <v>706</v>
      </c>
      <c r="D145" s="33" t="s">
        <v>5</v>
      </c>
      <c r="E145" s="33" t="s">
        <v>1</v>
      </c>
      <c r="F145" s="33" t="s">
        <v>321</v>
      </c>
      <c r="G145" s="33" t="s">
        <v>93</v>
      </c>
      <c r="H145" s="33" t="s">
        <v>308</v>
      </c>
      <c r="I145" s="33" t="s">
        <v>615</v>
      </c>
      <c r="J145" s="29" t="str">
        <f t="shared" si="9"/>
        <v>JAIRO ALEXANDER BERNAL BEJARANO</v>
      </c>
    </row>
    <row r="146" spans="1:10" x14ac:dyDescent="0.25">
      <c r="A146" s="32"/>
      <c r="B146" s="26" t="s">
        <v>770</v>
      </c>
      <c r="C146" s="33" t="s">
        <v>706</v>
      </c>
      <c r="D146" s="33" t="s">
        <v>5</v>
      </c>
      <c r="E146" s="33" t="s">
        <v>1</v>
      </c>
      <c r="F146" s="33" t="s">
        <v>330</v>
      </c>
      <c r="G146" s="33" t="s">
        <v>145</v>
      </c>
      <c r="H146" s="33" t="s">
        <v>308</v>
      </c>
      <c r="I146" s="33" t="s">
        <v>114</v>
      </c>
      <c r="J146" s="29" t="str">
        <f t="shared" si="9"/>
        <v>JORGE AUGUSTO BERNAL ROMERO</v>
      </c>
    </row>
    <row r="147" spans="1:10" x14ac:dyDescent="0.25">
      <c r="A147" s="32"/>
      <c r="B147" s="26" t="s">
        <v>770</v>
      </c>
      <c r="C147" s="33" t="s">
        <v>706</v>
      </c>
      <c r="D147" s="33" t="s">
        <v>5</v>
      </c>
      <c r="E147" s="33" t="s">
        <v>1</v>
      </c>
      <c r="F147" s="33" t="s">
        <v>42</v>
      </c>
      <c r="G147" s="33" t="s">
        <v>613</v>
      </c>
      <c r="H147" s="33" t="s">
        <v>51</v>
      </c>
      <c r="I147" s="33" t="s">
        <v>614</v>
      </c>
      <c r="J147" s="29" t="str">
        <f t="shared" si="9"/>
        <v>MARIA DEL PILAR  REYES PORRAS</v>
      </c>
    </row>
    <row r="148" spans="1:10" x14ac:dyDescent="0.25">
      <c r="B148" s="26" t="s">
        <v>770</v>
      </c>
      <c r="C148" s="33" t="s">
        <v>704</v>
      </c>
      <c r="D148" s="33" t="s">
        <v>5</v>
      </c>
      <c r="E148" s="33" t="s">
        <v>1</v>
      </c>
      <c r="F148" s="33" t="s">
        <v>293</v>
      </c>
      <c r="G148" s="33"/>
      <c r="H148" s="33" t="s">
        <v>294</v>
      </c>
      <c r="I148" s="33" t="s">
        <v>207</v>
      </c>
      <c r="J148" s="29" t="str">
        <f t="shared" si="9"/>
        <v>ISAAC  ARIAS LOPEZ</v>
      </c>
    </row>
    <row r="149" spans="1:10" x14ac:dyDescent="0.25">
      <c r="B149" s="26" t="s">
        <v>770</v>
      </c>
      <c r="C149" s="33" t="s">
        <v>705</v>
      </c>
      <c r="D149" s="33" t="s">
        <v>131</v>
      </c>
      <c r="E149" s="33" t="s">
        <v>132</v>
      </c>
      <c r="F149" s="33" t="s">
        <v>306</v>
      </c>
      <c r="G149" s="33" t="s">
        <v>307</v>
      </c>
      <c r="H149" s="33" t="s">
        <v>27</v>
      </c>
      <c r="I149" s="33" t="s">
        <v>308</v>
      </c>
      <c r="J149" s="29" t="str">
        <f t="shared" si="9"/>
        <v>JASBLEYDI LILIANA GIRALDO BERNAL</v>
      </c>
    </row>
    <row r="150" spans="1:10" x14ac:dyDescent="0.25">
      <c r="B150" s="26" t="s">
        <v>770</v>
      </c>
      <c r="C150" s="33" t="s">
        <v>703</v>
      </c>
      <c r="D150" s="33" t="s">
        <v>0</v>
      </c>
      <c r="E150" s="33" t="s">
        <v>1</v>
      </c>
      <c r="F150" s="33" t="s">
        <v>142</v>
      </c>
      <c r="G150" s="33"/>
      <c r="H150" s="33" t="s">
        <v>143</v>
      </c>
      <c r="I150" s="33" t="s">
        <v>144</v>
      </c>
      <c r="J150" s="29" t="str">
        <f t="shared" si="9"/>
        <v>ARNULFO  NINCO CORTES</v>
      </c>
    </row>
    <row r="151" spans="1:10" x14ac:dyDescent="0.25">
      <c r="A151" s="32"/>
      <c r="B151" s="26" t="s">
        <v>770</v>
      </c>
      <c r="C151" s="33" t="s">
        <v>703</v>
      </c>
      <c r="D151" s="33" t="s">
        <v>5</v>
      </c>
      <c r="E151" s="33" t="s">
        <v>1</v>
      </c>
      <c r="F151" s="33" t="s">
        <v>313</v>
      </c>
      <c r="G151" s="33" t="s">
        <v>186</v>
      </c>
      <c r="H151" s="33" t="s">
        <v>120</v>
      </c>
      <c r="I151" s="33" t="s">
        <v>22</v>
      </c>
      <c r="J151" s="29" t="str">
        <f t="shared" si="9"/>
        <v>JESUS DAVID HERNANDEZ BUITRAGO</v>
      </c>
    </row>
    <row r="152" spans="1:10" x14ac:dyDescent="0.25">
      <c r="A152" s="32"/>
      <c r="B152" s="26" t="s">
        <v>770</v>
      </c>
      <c r="C152" s="33" t="s">
        <v>703</v>
      </c>
      <c r="D152" s="33" t="s">
        <v>5</v>
      </c>
      <c r="E152" s="33" t="s">
        <v>1</v>
      </c>
      <c r="F152" s="33" t="s">
        <v>313</v>
      </c>
      <c r="G152" s="33" t="s">
        <v>314</v>
      </c>
      <c r="H152" s="33" t="s">
        <v>187</v>
      </c>
      <c r="I152" s="33" t="s">
        <v>315</v>
      </c>
      <c r="J152" s="29" t="str">
        <f t="shared" si="9"/>
        <v>JESUS PLUTARCO DIAZ RUBIO</v>
      </c>
    </row>
    <row r="153" spans="1:10" x14ac:dyDescent="0.25">
      <c r="A153" s="32"/>
      <c r="B153" s="26" t="s">
        <v>770</v>
      </c>
      <c r="C153" s="33" t="s">
        <v>703</v>
      </c>
      <c r="D153" s="33" t="s">
        <v>5</v>
      </c>
      <c r="E153" s="33" t="s">
        <v>1</v>
      </c>
      <c r="F153" s="33" t="s">
        <v>415</v>
      </c>
      <c r="G153" s="33"/>
      <c r="H153" s="33" t="s">
        <v>416</v>
      </c>
      <c r="I153" s="33" t="s">
        <v>417</v>
      </c>
      <c r="J153" s="29" t="str">
        <f t="shared" si="9"/>
        <v>MARISOL  AGATON MORERA</v>
      </c>
    </row>
    <row r="154" spans="1:10" x14ac:dyDescent="0.25">
      <c r="A154" s="32"/>
      <c r="B154" s="26" t="s">
        <v>770</v>
      </c>
      <c r="C154" s="33" t="s">
        <v>707</v>
      </c>
      <c r="D154" s="33" t="s">
        <v>5</v>
      </c>
      <c r="E154" s="33" t="s">
        <v>1</v>
      </c>
      <c r="F154" s="33" t="s">
        <v>618</v>
      </c>
      <c r="G154" s="33"/>
      <c r="H154" s="33" t="s">
        <v>619</v>
      </c>
      <c r="I154" s="33" t="s">
        <v>620</v>
      </c>
      <c r="J154" s="29" t="str">
        <f t="shared" si="9"/>
        <v>ROCIO  AVILA  LOZANO</v>
      </c>
    </row>
    <row r="155" spans="1:10" x14ac:dyDescent="0.25">
      <c r="A155" s="32"/>
      <c r="B155" s="26" t="s">
        <v>770</v>
      </c>
      <c r="C155" s="33" t="s">
        <v>707</v>
      </c>
      <c r="D155" s="33" t="s">
        <v>5</v>
      </c>
      <c r="E155" s="33" t="s">
        <v>1</v>
      </c>
      <c r="F155" s="33" t="s">
        <v>616</v>
      </c>
      <c r="G155" s="33"/>
      <c r="H155" s="33" t="s">
        <v>30</v>
      </c>
      <c r="I155" s="33" t="s">
        <v>617</v>
      </c>
      <c r="J155" s="29" t="str">
        <f t="shared" si="9"/>
        <v>WILFRIDO  RODRIGUEZ CANTERO</v>
      </c>
    </row>
    <row r="156" spans="1:10" x14ac:dyDescent="0.25">
      <c r="B156" s="26" t="s">
        <v>19</v>
      </c>
      <c r="C156" s="33" t="s">
        <v>19</v>
      </c>
      <c r="D156" s="33" t="s">
        <v>2</v>
      </c>
      <c r="E156" s="33" t="s">
        <v>3</v>
      </c>
      <c r="F156" s="33" t="s">
        <v>56</v>
      </c>
      <c r="G156" s="33" t="s">
        <v>60</v>
      </c>
      <c r="H156" s="33" t="s">
        <v>61</v>
      </c>
      <c r="I156" s="33" t="s">
        <v>62</v>
      </c>
      <c r="J156" s="29" t="str">
        <f t="shared" si="9"/>
        <v>LUIS GONZALO SOLER OJEDA</v>
      </c>
    </row>
    <row r="157" spans="1:10" ht="30" x14ac:dyDescent="0.25">
      <c r="A157" s="32"/>
      <c r="B157" s="26" t="s">
        <v>19</v>
      </c>
      <c r="C157" s="23" t="s">
        <v>756</v>
      </c>
      <c r="D157" s="33" t="s">
        <v>5</v>
      </c>
      <c r="E157" s="33" t="s">
        <v>1</v>
      </c>
      <c r="F157" s="33" t="s">
        <v>694</v>
      </c>
      <c r="G157" s="33"/>
      <c r="H157" s="33" t="s">
        <v>182</v>
      </c>
      <c r="I157" s="33"/>
      <c r="J157" s="29" t="str">
        <f t="shared" ref="J157:J162" si="10">CONCATENATE(F157," ",G157," ",H157," ",I157)</f>
        <v xml:space="preserve">NORMAN  SANCHEZ </v>
      </c>
    </row>
    <row r="158" spans="1:10" ht="30" x14ac:dyDescent="0.25">
      <c r="A158" s="32"/>
      <c r="B158" s="26" t="s">
        <v>19</v>
      </c>
      <c r="C158" s="23" t="s">
        <v>756</v>
      </c>
      <c r="D158" s="33" t="s">
        <v>5</v>
      </c>
      <c r="E158" s="33" t="s">
        <v>1</v>
      </c>
      <c r="F158" s="33" t="s">
        <v>372</v>
      </c>
      <c r="G158" s="33" t="s">
        <v>373</v>
      </c>
      <c r="H158" s="33" t="s">
        <v>374</v>
      </c>
      <c r="I158" s="33" t="s">
        <v>375</v>
      </c>
      <c r="J158" s="29" t="str">
        <f t="shared" si="10"/>
        <v>LINA DAHIAN HINCAPIE CASTILLO</v>
      </c>
    </row>
    <row r="159" spans="1:10" ht="60" x14ac:dyDescent="0.25">
      <c r="B159" s="26" t="s">
        <v>19</v>
      </c>
      <c r="C159" s="23" t="s">
        <v>757</v>
      </c>
      <c r="D159" s="33" t="s">
        <v>131</v>
      </c>
      <c r="E159" s="33" t="s">
        <v>132</v>
      </c>
      <c r="F159" s="33" t="s">
        <v>505</v>
      </c>
      <c r="G159" s="33" t="s">
        <v>506</v>
      </c>
      <c r="H159" s="33" t="s">
        <v>50</v>
      </c>
      <c r="I159" s="33" t="s">
        <v>507</v>
      </c>
      <c r="J159" s="29" t="str">
        <f t="shared" si="10"/>
        <v>SOL FADIS MARTINEZ MORALES</v>
      </c>
    </row>
    <row r="160" spans="1:10" ht="75" x14ac:dyDescent="0.25">
      <c r="B160" s="26" t="s">
        <v>19</v>
      </c>
      <c r="C160" s="23" t="s">
        <v>758</v>
      </c>
      <c r="D160" s="33" t="s">
        <v>131</v>
      </c>
      <c r="E160" s="33" t="s">
        <v>132</v>
      </c>
      <c r="F160" s="33" t="s">
        <v>318</v>
      </c>
      <c r="G160" s="33" t="s">
        <v>319</v>
      </c>
      <c r="H160" s="33" t="s">
        <v>182</v>
      </c>
      <c r="I160" s="33" t="s">
        <v>120</v>
      </c>
      <c r="J160" s="29" t="str">
        <f t="shared" si="10"/>
        <v>JHOAN FELIPE SANCHEZ HERNANDEZ</v>
      </c>
    </row>
    <row r="161" spans="1:10" x14ac:dyDescent="0.25">
      <c r="B161" s="26" t="s">
        <v>759</v>
      </c>
      <c r="C161" s="33" t="s">
        <v>708</v>
      </c>
      <c r="D161" s="33" t="s">
        <v>5</v>
      </c>
      <c r="E161" s="33" t="s">
        <v>1</v>
      </c>
      <c r="F161" s="33" t="s">
        <v>480</v>
      </c>
      <c r="G161" s="33"/>
      <c r="H161" s="33" t="s">
        <v>484</v>
      </c>
      <c r="I161" s="33" t="s">
        <v>39</v>
      </c>
      <c r="J161" s="29" t="str">
        <f t="shared" si="10"/>
        <v>RAMIRO  WALLES BOCANEGRA</v>
      </c>
    </row>
    <row r="162" spans="1:10" x14ac:dyDescent="0.25">
      <c r="B162" s="26" t="s">
        <v>760</v>
      </c>
      <c r="C162" s="33" t="s">
        <v>797</v>
      </c>
      <c r="D162" s="33" t="s">
        <v>5</v>
      </c>
      <c r="E162" s="33" t="s">
        <v>1</v>
      </c>
      <c r="F162" s="33" t="s">
        <v>603</v>
      </c>
      <c r="G162" s="33" t="s">
        <v>118</v>
      </c>
      <c r="H162" s="33" t="s">
        <v>604</v>
      </c>
      <c r="I162" s="33" t="s">
        <v>605</v>
      </c>
      <c r="J162" s="29" t="str">
        <f t="shared" si="10"/>
        <v>ALVARO JOSE BORJA  BRITO</v>
      </c>
    </row>
    <row r="163" spans="1:10" x14ac:dyDescent="0.25">
      <c r="B163" s="26" t="s">
        <v>760</v>
      </c>
      <c r="C163" s="33" t="s">
        <v>709</v>
      </c>
      <c r="D163" s="33" t="s">
        <v>0</v>
      </c>
      <c r="E163" s="33" t="s">
        <v>1</v>
      </c>
      <c r="F163" s="33" t="s">
        <v>486</v>
      </c>
      <c r="G163" s="33" t="s">
        <v>115</v>
      </c>
      <c r="H163" s="33" t="s">
        <v>161</v>
      </c>
      <c r="I163" s="33" t="s">
        <v>487</v>
      </c>
      <c r="J163" s="29" t="str">
        <f t="shared" ref="J163:J180" si="11">CONCATENATE(F163," ",G163," ",H163," ",I163)</f>
        <v>RONALD ANDRES PATIÑO FONTALVO</v>
      </c>
    </row>
    <row r="164" spans="1:10" x14ac:dyDescent="0.25">
      <c r="B164" s="26" t="s">
        <v>760</v>
      </c>
      <c r="C164" s="33" t="s">
        <v>710</v>
      </c>
      <c r="D164" s="33" t="s">
        <v>0</v>
      </c>
      <c r="E164" s="33" t="s">
        <v>1</v>
      </c>
      <c r="F164" s="33" t="s">
        <v>76</v>
      </c>
      <c r="G164" s="33" t="s">
        <v>90</v>
      </c>
      <c r="H164" s="33" t="s">
        <v>479</v>
      </c>
      <c r="I164" s="33" t="s">
        <v>51</v>
      </c>
      <c r="J164" s="29" t="str">
        <f t="shared" si="11"/>
        <v>PEDRO ALEJANDRO RAMOS REYES</v>
      </c>
    </row>
    <row r="165" spans="1:10" x14ac:dyDescent="0.25">
      <c r="A165" s="32"/>
      <c r="B165" s="26" t="s">
        <v>761</v>
      </c>
      <c r="C165" s="33" t="s">
        <v>711</v>
      </c>
      <c r="D165" s="33" t="s">
        <v>5</v>
      </c>
      <c r="E165" s="33" t="s">
        <v>1</v>
      </c>
      <c r="F165" s="33" t="s">
        <v>243</v>
      </c>
      <c r="G165" s="33" t="s">
        <v>244</v>
      </c>
      <c r="H165" s="33" t="s">
        <v>245</v>
      </c>
      <c r="I165" s="33"/>
      <c r="J165" s="29" t="str">
        <f t="shared" si="11"/>
        <v xml:space="preserve">FELIX ROBERTO SANABRIA </v>
      </c>
    </row>
    <row r="166" spans="1:10" x14ac:dyDescent="0.25">
      <c r="A166" s="32"/>
      <c r="B166" s="26" t="s">
        <v>761</v>
      </c>
      <c r="C166" s="33" t="s">
        <v>711</v>
      </c>
      <c r="D166" s="33" t="s">
        <v>5</v>
      </c>
      <c r="E166" s="33" t="s">
        <v>1</v>
      </c>
      <c r="F166" s="33" t="s">
        <v>106</v>
      </c>
      <c r="G166" s="33" t="s">
        <v>392</v>
      </c>
      <c r="H166" s="33" t="s">
        <v>27</v>
      </c>
      <c r="I166" s="33" t="s">
        <v>347</v>
      </c>
      <c r="J166" s="29" t="str">
        <f t="shared" si="11"/>
        <v>LUZ MARINA GIRALDO MORA</v>
      </c>
    </row>
    <row r="167" spans="1:10" x14ac:dyDescent="0.25">
      <c r="A167" s="32"/>
      <c r="B167" s="26" t="s">
        <v>761</v>
      </c>
      <c r="C167" s="33" t="s">
        <v>711</v>
      </c>
      <c r="D167" s="33" t="s">
        <v>5</v>
      </c>
      <c r="E167" s="33" t="s">
        <v>1</v>
      </c>
      <c r="F167" s="33" t="s">
        <v>522</v>
      </c>
      <c r="G167" s="33"/>
      <c r="H167" s="33" t="s">
        <v>30</v>
      </c>
      <c r="I167" s="33" t="s">
        <v>26</v>
      </c>
      <c r="J167" s="29" t="str">
        <f t="shared" si="11"/>
        <v>WILLIAN  RODRIGUEZ MORENO</v>
      </c>
    </row>
    <row r="168" spans="1:10" x14ac:dyDescent="0.25">
      <c r="A168" s="32"/>
      <c r="B168" s="26" t="s">
        <v>761</v>
      </c>
      <c r="C168" s="33" t="s">
        <v>712</v>
      </c>
      <c r="D168" s="33" t="s">
        <v>5</v>
      </c>
      <c r="E168" s="33" t="s">
        <v>1</v>
      </c>
      <c r="F168" s="33" t="s">
        <v>201</v>
      </c>
      <c r="G168" s="33" t="s">
        <v>202</v>
      </c>
      <c r="H168" s="33" t="s">
        <v>50</v>
      </c>
      <c r="I168" s="33" t="s">
        <v>203</v>
      </c>
      <c r="J168" s="29" t="str">
        <f t="shared" si="11"/>
        <v>DIANA ALEXIS MARTINEZ RIOS</v>
      </c>
    </row>
    <row r="169" spans="1:10" x14ac:dyDescent="0.25">
      <c r="A169" s="32"/>
      <c r="B169" s="26" t="s">
        <v>761</v>
      </c>
      <c r="C169" s="33" t="s">
        <v>712</v>
      </c>
      <c r="D169" s="33" t="s">
        <v>5</v>
      </c>
      <c r="E169" s="33" t="s">
        <v>1</v>
      </c>
      <c r="F169" s="33" t="s">
        <v>281</v>
      </c>
      <c r="G169" s="33" t="s">
        <v>282</v>
      </c>
      <c r="H169" s="33" t="s">
        <v>283</v>
      </c>
      <c r="I169" s="33" t="s">
        <v>284</v>
      </c>
      <c r="J169" s="29" t="str">
        <f t="shared" si="11"/>
        <v>HECTOR EDUARDO FORERO SAMUDIO</v>
      </c>
    </row>
    <row r="170" spans="1:10" x14ac:dyDescent="0.25">
      <c r="A170" s="32"/>
      <c r="B170" s="26" t="s">
        <v>761</v>
      </c>
      <c r="C170" s="33" t="s">
        <v>712</v>
      </c>
      <c r="D170" s="33" t="s">
        <v>5</v>
      </c>
      <c r="E170" s="33" t="s">
        <v>1</v>
      </c>
      <c r="F170" s="33" t="s">
        <v>300</v>
      </c>
      <c r="G170" s="33"/>
      <c r="H170" s="33" t="s">
        <v>301</v>
      </c>
      <c r="I170" s="33"/>
      <c r="J170" s="29" t="str">
        <f t="shared" si="11"/>
        <v xml:space="preserve">JAIME  ARANGO </v>
      </c>
    </row>
    <row r="171" spans="1:10" x14ac:dyDescent="0.25">
      <c r="A171" s="32"/>
      <c r="B171" s="26" t="s">
        <v>761</v>
      </c>
      <c r="C171" s="33" t="s">
        <v>712</v>
      </c>
      <c r="D171" s="33" t="s">
        <v>5</v>
      </c>
      <c r="E171" s="33" t="s">
        <v>1</v>
      </c>
      <c r="F171" s="33" t="s">
        <v>304</v>
      </c>
      <c r="G171" s="33"/>
      <c r="H171" s="33" t="s">
        <v>305</v>
      </c>
      <c r="I171" s="33" t="s">
        <v>207</v>
      </c>
      <c r="J171" s="29" t="str">
        <f t="shared" si="11"/>
        <v>JAMES  COMETA LOPEZ</v>
      </c>
    </row>
    <row r="172" spans="1:10" x14ac:dyDescent="0.25">
      <c r="A172" s="32"/>
      <c r="B172" s="26" t="s">
        <v>761</v>
      </c>
      <c r="C172" s="33" t="s">
        <v>712</v>
      </c>
      <c r="D172" s="33" t="s">
        <v>5</v>
      </c>
      <c r="E172" s="33" t="s">
        <v>1</v>
      </c>
      <c r="F172" s="33" t="s">
        <v>541</v>
      </c>
      <c r="G172" s="33"/>
      <c r="H172" s="33" t="s">
        <v>67</v>
      </c>
      <c r="I172" s="33" t="s">
        <v>542</v>
      </c>
      <c r="J172" s="29" t="str">
        <f t="shared" si="11"/>
        <v>YISELA  GONZALEZ GALLO</v>
      </c>
    </row>
    <row r="173" spans="1:10" x14ac:dyDescent="0.25">
      <c r="A173" s="32"/>
      <c r="B173" s="26" t="s">
        <v>761</v>
      </c>
      <c r="C173" s="33" t="s">
        <v>18</v>
      </c>
      <c r="D173" s="33" t="s">
        <v>5</v>
      </c>
      <c r="E173" s="33" t="s">
        <v>1</v>
      </c>
      <c r="F173" s="33" t="s">
        <v>93</v>
      </c>
      <c r="G173" s="33"/>
      <c r="H173" s="33" t="s">
        <v>94</v>
      </c>
      <c r="I173" s="33" t="s">
        <v>95</v>
      </c>
      <c r="J173" s="29" t="str">
        <f t="shared" si="11"/>
        <v>ALEXANDER  LUNA VIDARTE</v>
      </c>
    </row>
    <row r="174" spans="1:10" x14ac:dyDescent="0.25">
      <c r="A174" s="32"/>
      <c r="B174" s="26" t="s">
        <v>761</v>
      </c>
      <c r="C174" s="33" t="s">
        <v>18</v>
      </c>
      <c r="D174" s="33" t="s">
        <v>5</v>
      </c>
      <c r="E174" s="33" t="s">
        <v>1</v>
      </c>
      <c r="F174" s="33" t="s">
        <v>25</v>
      </c>
      <c r="G174" s="33"/>
      <c r="H174" s="33" t="s">
        <v>30</v>
      </c>
      <c r="I174" s="33" t="s">
        <v>99</v>
      </c>
      <c r="J174" s="29" t="str">
        <f t="shared" si="11"/>
        <v>GLADYS  RODRIGUEZ GARCIA</v>
      </c>
    </row>
    <row r="175" spans="1:10" x14ac:dyDescent="0.25">
      <c r="A175" s="32"/>
      <c r="B175" s="26" t="s">
        <v>761</v>
      </c>
      <c r="C175" s="33" t="s">
        <v>18</v>
      </c>
      <c r="D175" s="33" t="s">
        <v>5</v>
      </c>
      <c r="E175" s="33" t="s">
        <v>1</v>
      </c>
      <c r="F175" s="33" t="s">
        <v>52</v>
      </c>
      <c r="G175" s="33" t="s">
        <v>29</v>
      </c>
      <c r="H175" s="33" t="s">
        <v>353</v>
      </c>
      <c r="I175" s="33" t="s">
        <v>88</v>
      </c>
      <c r="J175" s="29" t="str">
        <f t="shared" si="11"/>
        <v>JUAN DE JESUS MONROY AYALA</v>
      </c>
    </row>
    <row r="176" spans="1:10" x14ac:dyDescent="0.25">
      <c r="A176" s="32"/>
      <c r="B176" s="26" t="s">
        <v>761</v>
      </c>
      <c r="C176" s="33" t="s">
        <v>18</v>
      </c>
      <c r="D176" s="33" t="s">
        <v>5</v>
      </c>
      <c r="E176" s="33" t="s">
        <v>1</v>
      </c>
      <c r="F176" s="33" t="s">
        <v>420</v>
      </c>
      <c r="G176" s="33" t="s">
        <v>421</v>
      </c>
      <c r="H176" s="33" t="s">
        <v>422</v>
      </c>
      <c r="I176" s="33" t="s">
        <v>423</v>
      </c>
      <c r="J176" s="29" t="str">
        <f t="shared" si="11"/>
        <v>MARTA LUCIA DEVIA CUELLAR</v>
      </c>
    </row>
    <row r="177" spans="1:10" x14ac:dyDescent="0.25">
      <c r="A177" s="32"/>
      <c r="B177" s="26" t="s">
        <v>761</v>
      </c>
      <c r="C177" s="33" t="s">
        <v>713</v>
      </c>
      <c r="D177" s="33" t="s">
        <v>5</v>
      </c>
      <c r="E177" s="33" t="s">
        <v>1</v>
      </c>
      <c r="F177" s="33" t="s">
        <v>113</v>
      </c>
      <c r="G177" s="33"/>
      <c r="H177" s="33" t="s">
        <v>114</v>
      </c>
      <c r="I177" s="33"/>
      <c r="J177" s="29" t="str">
        <f t="shared" si="11"/>
        <v xml:space="preserve">ANDREA  ROMERO </v>
      </c>
    </row>
    <row r="178" spans="1:10" x14ac:dyDescent="0.25">
      <c r="A178" s="32"/>
      <c r="B178" s="26" t="s">
        <v>761</v>
      </c>
      <c r="C178" s="33" t="s">
        <v>713</v>
      </c>
      <c r="D178" s="33" t="s">
        <v>5</v>
      </c>
      <c r="E178" s="33" t="s">
        <v>1</v>
      </c>
      <c r="F178" s="33" t="s">
        <v>158</v>
      </c>
      <c r="G178" s="33" t="s">
        <v>162</v>
      </c>
      <c r="H178" s="33" t="s">
        <v>153</v>
      </c>
      <c r="I178" s="33" t="s">
        <v>67</v>
      </c>
      <c r="J178" s="29" t="str">
        <f t="shared" si="11"/>
        <v>CARLOS CECILIO PARRA GONZALEZ</v>
      </c>
    </row>
    <row r="179" spans="1:10" x14ac:dyDescent="0.25">
      <c r="A179" s="32"/>
      <c r="B179" s="26" t="s">
        <v>761</v>
      </c>
      <c r="C179" s="33" t="s">
        <v>713</v>
      </c>
      <c r="D179" s="33" t="s">
        <v>5</v>
      </c>
      <c r="E179" s="33" t="s">
        <v>1</v>
      </c>
      <c r="F179" s="33" t="s">
        <v>253</v>
      </c>
      <c r="G179" s="33" t="s">
        <v>254</v>
      </c>
      <c r="H179" s="33" t="s">
        <v>255</v>
      </c>
      <c r="I179" s="33" t="s">
        <v>256</v>
      </c>
      <c r="J179" s="29" t="str">
        <f t="shared" si="11"/>
        <v>GERSON ARLEY LOZADA BARAHONA</v>
      </c>
    </row>
    <row r="180" spans="1:10" x14ac:dyDescent="0.25">
      <c r="A180" s="32"/>
      <c r="B180" s="26" t="s">
        <v>13</v>
      </c>
      <c r="C180" s="33" t="s">
        <v>13</v>
      </c>
      <c r="D180" s="33" t="s">
        <v>2</v>
      </c>
      <c r="E180" s="33" t="s">
        <v>3</v>
      </c>
      <c r="F180" s="33" t="s">
        <v>34</v>
      </c>
      <c r="G180" s="33" t="s">
        <v>35</v>
      </c>
      <c r="H180" s="33" t="s">
        <v>36</v>
      </c>
      <c r="I180" s="33" t="s">
        <v>37</v>
      </c>
      <c r="J180" s="29" t="str">
        <f t="shared" si="11"/>
        <v>DIEGO FERNANDO CAMPO MANRIQUE</v>
      </c>
    </row>
    <row r="181" spans="1:10" x14ac:dyDescent="0.25">
      <c r="A181" s="32"/>
      <c r="B181" s="26" t="s">
        <v>13</v>
      </c>
      <c r="C181" s="33" t="s">
        <v>13</v>
      </c>
      <c r="D181" s="33" t="s">
        <v>2</v>
      </c>
      <c r="E181" s="33" t="s">
        <v>3</v>
      </c>
      <c r="F181" s="33" t="s">
        <v>44</v>
      </c>
      <c r="G181" s="33" t="s">
        <v>45</v>
      </c>
      <c r="H181" s="33" t="s">
        <v>46</v>
      </c>
      <c r="I181" s="33" t="s">
        <v>47</v>
      </c>
      <c r="J181" s="29" t="str">
        <f>CONCATENATE(F181," ",G181," ",H181," ",I181)</f>
        <v>HILDAURA CONCEPCION PADILLA ACOSTA</v>
      </c>
    </row>
    <row r="182" spans="1:10" x14ac:dyDescent="0.25">
      <c r="A182" s="32"/>
      <c r="B182" s="26" t="s">
        <v>13</v>
      </c>
      <c r="C182" s="33" t="s">
        <v>13</v>
      </c>
      <c r="D182" s="33" t="s">
        <v>2</v>
      </c>
      <c r="E182" s="33" t="s">
        <v>3</v>
      </c>
      <c r="F182" s="33" t="s">
        <v>42</v>
      </c>
      <c r="G182" s="33" t="s">
        <v>69</v>
      </c>
      <c r="H182" s="33" t="s">
        <v>70</v>
      </c>
      <c r="I182" s="33" t="s">
        <v>71</v>
      </c>
      <c r="J182" s="29" t="str">
        <f>CONCATENATE(F182," ",G182," ",H182," ",I182)</f>
        <v>MARIA DOLORES GUANGA ORTIZ</v>
      </c>
    </row>
    <row r="183" spans="1:10" x14ac:dyDescent="0.25">
      <c r="B183" s="27" t="s">
        <v>672</v>
      </c>
      <c r="C183" s="33" t="s">
        <v>762</v>
      </c>
      <c r="D183" s="33" t="s">
        <v>5</v>
      </c>
      <c r="E183" s="33" t="s">
        <v>1</v>
      </c>
      <c r="F183" s="33" t="s">
        <v>472</v>
      </c>
      <c r="G183" s="33"/>
      <c r="H183" s="33" t="s">
        <v>475</v>
      </c>
      <c r="I183" s="33" t="s">
        <v>120</v>
      </c>
      <c r="J183" s="29" t="str">
        <f t="shared" ref="J183:J196" si="12">CONCATENATE(F183," ",G183," ",H183," ",I183)</f>
        <v>PABLO  LEAL HERNANDEZ</v>
      </c>
    </row>
    <row r="184" spans="1:10" x14ac:dyDescent="0.25">
      <c r="B184" s="27" t="s">
        <v>672</v>
      </c>
      <c r="C184" s="33" t="s">
        <v>763</v>
      </c>
      <c r="D184" s="33" t="s">
        <v>5</v>
      </c>
      <c r="E184" s="33" t="s">
        <v>1</v>
      </c>
      <c r="F184" s="33" t="s">
        <v>147</v>
      </c>
      <c r="G184" s="33"/>
      <c r="H184" s="33" t="s">
        <v>130</v>
      </c>
      <c r="I184" s="33" t="s">
        <v>91</v>
      </c>
      <c r="J184" s="29" t="str">
        <f t="shared" si="12"/>
        <v>AURELIO  SUAREZ PEREZ</v>
      </c>
    </row>
    <row r="185" spans="1:10" x14ac:dyDescent="0.25">
      <c r="A185" s="32"/>
      <c r="B185" s="27" t="s">
        <v>672</v>
      </c>
      <c r="C185" s="33" t="s">
        <v>764</v>
      </c>
      <c r="D185" s="33" t="s">
        <v>5</v>
      </c>
      <c r="E185" s="33" t="s">
        <v>1</v>
      </c>
      <c r="F185" s="33" t="s">
        <v>356</v>
      </c>
      <c r="G185" s="33" t="s">
        <v>357</v>
      </c>
      <c r="H185" s="33" t="s">
        <v>358</v>
      </c>
      <c r="I185" s="33" t="s">
        <v>359</v>
      </c>
      <c r="J185" s="29" t="str">
        <f t="shared" si="12"/>
        <v>KAREN GISELA BECERRA BAYONA</v>
      </c>
    </row>
    <row r="186" spans="1:10" x14ac:dyDescent="0.25">
      <c r="A186" s="32"/>
      <c r="B186" s="27" t="s">
        <v>672</v>
      </c>
      <c r="C186" s="33" t="s">
        <v>764</v>
      </c>
      <c r="D186" s="33" t="s">
        <v>5</v>
      </c>
      <c r="E186" s="33" t="s">
        <v>1</v>
      </c>
      <c r="F186" s="33" t="s">
        <v>365</v>
      </c>
      <c r="G186" s="33" t="s">
        <v>366</v>
      </c>
      <c r="H186" s="33" t="s">
        <v>367</v>
      </c>
      <c r="I186" s="33" t="s">
        <v>91</v>
      </c>
      <c r="J186" s="29" t="str">
        <f t="shared" si="12"/>
        <v>LICED YOHANA CARRASCAL PEREZ</v>
      </c>
    </row>
    <row r="187" spans="1:10" x14ac:dyDescent="0.25">
      <c r="A187" s="32"/>
      <c r="B187" s="27" t="s">
        <v>672</v>
      </c>
      <c r="C187" s="33" t="s">
        <v>764</v>
      </c>
      <c r="D187" s="33" t="s">
        <v>5</v>
      </c>
      <c r="E187" s="33" t="s">
        <v>1</v>
      </c>
      <c r="F187" s="33" t="s">
        <v>56</v>
      </c>
      <c r="G187" s="33" t="s">
        <v>379</v>
      </c>
      <c r="H187" s="33" t="s">
        <v>380</v>
      </c>
      <c r="I187" s="33" t="s">
        <v>381</v>
      </c>
      <c r="J187" s="29" t="str">
        <f t="shared" si="12"/>
        <v>LUIS ALCIDES PABON PAEZ</v>
      </c>
    </row>
    <row r="188" spans="1:10" x14ac:dyDescent="0.25">
      <c r="A188" s="32"/>
      <c r="B188" s="27" t="s">
        <v>672</v>
      </c>
      <c r="C188" s="33" t="s">
        <v>764</v>
      </c>
      <c r="D188" s="33" t="s">
        <v>5</v>
      </c>
      <c r="E188" s="33" t="s">
        <v>1</v>
      </c>
      <c r="F188" s="33" t="s">
        <v>56</v>
      </c>
      <c r="G188" s="33" t="s">
        <v>335</v>
      </c>
      <c r="H188" s="33" t="s">
        <v>164</v>
      </c>
      <c r="I188" s="33" t="s">
        <v>279</v>
      </c>
      <c r="J188" s="29" t="str">
        <f t="shared" si="12"/>
        <v>LUIS ALFREDO DELGADO MEJIA</v>
      </c>
    </row>
    <row r="189" spans="1:10" x14ac:dyDescent="0.25">
      <c r="A189" s="32"/>
      <c r="B189" s="27" t="s">
        <v>672</v>
      </c>
      <c r="C189" s="33" t="s">
        <v>764</v>
      </c>
      <c r="D189" s="33" t="s">
        <v>5</v>
      </c>
      <c r="E189" s="33" t="s">
        <v>1</v>
      </c>
      <c r="F189" s="33" t="s">
        <v>442</v>
      </c>
      <c r="G189" s="33" t="s">
        <v>443</v>
      </c>
      <c r="H189" s="33" t="s">
        <v>444</v>
      </c>
      <c r="I189" s="33" t="s">
        <v>359</v>
      </c>
      <c r="J189" s="29" t="str">
        <f t="shared" si="12"/>
        <v>NELLY KARINA GARAY BAYONA</v>
      </c>
    </row>
    <row r="190" spans="1:10" x14ac:dyDescent="0.25">
      <c r="A190" s="32"/>
      <c r="B190" s="27" t="s">
        <v>672</v>
      </c>
      <c r="C190" s="33" t="s">
        <v>764</v>
      </c>
      <c r="D190" s="33" t="s">
        <v>5</v>
      </c>
      <c r="E190" s="33" t="s">
        <v>1</v>
      </c>
      <c r="F190" s="33" t="s">
        <v>534</v>
      </c>
      <c r="G190" s="33" t="s">
        <v>535</v>
      </c>
      <c r="H190" s="33" t="s">
        <v>536</v>
      </c>
      <c r="I190" s="33" t="s">
        <v>436</v>
      </c>
      <c r="J190" s="29" t="str">
        <f t="shared" si="12"/>
        <v>YESENIA YASMIN PALOMINO VELANDIA</v>
      </c>
    </row>
    <row r="191" spans="1:10" x14ac:dyDescent="0.25">
      <c r="A191" s="32"/>
      <c r="B191" s="27" t="s">
        <v>672</v>
      </c>
      <c r="C191" s="33" t="s">
        <v>764</v>
      </c>
      <c r="D191" s="33" t="s">
        <v>5</v>
      </c>
      <c r="E191" s="33" t="s">
        <v>1</v>
      </c>
      <c r="F191" s="33" t="s">
        <v>546</v>
      </c>
      <c r="G191" s="33"/>
      <c r="H191" s="33" t="s">
        <v>547</v>
      </c>
      <c r="I191" s="33" t="s">
        <v>548</v>
      </c>
      <c r="J191" s="29" t="str">
        <f t="shared" si="12"/>
        <v>YONIS  MACIAS PEDROZO</v>
      </c>
    </row>
    <row r="192" spans="1:10" x14ac:dyDescent="0.25">
      <c r="B192" s="27" t="s">
        <v>672</v>
      </c>
      <c r="C192" s="33" t="s">
        <v>773</v>
      </c>
      <c r="D192" s="33" t="s">
        <v>5</v>
      </c>
      <c r="E192" s="33" t="s">
        <v>1</v>
      </c>
      <c r="F192" s="33" t="s">
        <v>56</v>
      </c>
      <c r="G192" s="33" t="s">
        <v>607</v>
      </c>
      <c r="H192" s="33" t="s">
        <v>346</v>
      </c>
      <c r="I192" s="33" t="s">
        <v>229</v>
      </c>
      <c r="J192" s="29" t="str">
        <f t="shared" si="12"/>
        <v>LUIS EVELIO TORRES CASADIEGO</v>
      </c>
    </row>
    <row r="193" spans="1:10" x14ac:dyDescent="0.25">
      <c r="B193" s="26" t="s">
        <v>805</v>
      </c>
      <c r="C193" s="33" t="s">
        <v>805</v>
      </c>
      <c r="D193" s="33" t="s">
        <v>2</v>
      </c>
      <c r="E193" s="33" t="s">
        <v>3</v>
      </c>
      <c r="F193" s="33" t="s">
        <v>72</v>
      </c>
      <c r="G193" s="33" t="s">
        <v>66</v>
      </c>
      <c r="H193" s="33" t="s">
        <v>73</v>
      </c>
      <c r="I193" s="33" t="s">
        <v>74</v>
      </c>
      <c r="J193" s="29" t="str">
        <f t="shared" si="12"/>
        <v>MILTON ANTONIO VARGAS TOSCANO</v>
      </c>
    </row>
    <row r="194" spans="1:10" x14ac:dyDescent="0.25">
      <c r="A194" s="32"/>
      <c r="B194" s="26" t="s">
        <v>805</v>
      </c>
      <c r="C194" s="33" t="s">
        <v>714</v>
      </c>
      <c r="D194" s="33" t="s">
        <v>5</v>
      </c>
      <c r="E194" s="33" t="s">
        <v>1</v>
      </c>
      <c r="F194" s="33" t="s">
        <v>115</v>
      </c>
      <c r="G194" s="33"/>
      <c r="H194" s="33" t="s">
        <v>122</v>
      </c>
      <c r="I194" s="33" t="s">
        <v>99</v>
      </c>
      <c r="J194" s="29" t="str">
        <f t="shared" si="12"/>
        <v>ANDRES  FANDIÑO GARCIA</v>
      </c>
    </row>
    <row r="195" spans="1:10" x14ac:dyDescent="0.25">
      <c r="A195" s="32"/>
      <c r="B195" s="26" t="s">
        <v>805</v>
      </c>
      <c r="C195" s="33" t="s">
        <v>714</v>
      </c>
      <c r="D195" s="33" t="s">
        <v>5</v>
      </c>
      <c r="E195" s="33" t="s">
        <v>1</v>
      </c>
      <c r="F195" s="33" t="s">
        <v>201</v>
      </c>
      <c r="G195" s="33" t="s">
        <v>204</v>
      </c>
      <c r="H195" s="33" t="s">
        <v>205</v>
      </c>
      <c r="I195" s="33" t="s">
        <v>206</v>
      </c>
      <c r="J195" s="29" t="str">
        <f t="shared" si="12"/>
        <v>DIANA MILENY CARMONA VEGA</v>
      </c>
    </row>
    <row r="196" spans="1:10" x14ac:dyDescent="0.25">
      <c r="A196" s="32"/>
      <c r="B196" s="26" t="s">
        <v>805</v>
      </c>
      <c r="C196" s="33" t="s">
        <v>714</v>
      </c>
      <c r="D196" s="33" t="s">
        <v>5</v>
      </c>
      <c r="E196" s="33" t="s">
        <v>1</v>
      </c>
      <c r="F196" s="33" t="s">
        <v>220</v>
      </c>
      <c r="G196" s="33" t="s">
        <v>115</v>
      </c>
      <c r="H196" s="33" t="s">
        <v>26</v>
      </c>
      <c r="I196" s="33" t="s">
        <v>221</v>
      </c>
      <c r="J196" s="29" t="str">
        <f t="shared" si="12"/>
        <v>EDWIN ANDRES MORENO GOMEZ</v>
      </c>
    </row>
    <row r="197" spans="1:10" x14ac:dyDescent="0.25">
      <c r="A197" s="32"/>
      <c r="B197" s="26" t="s">
        <v>805</v>
      </c>
      <c r="C197" s="33" t="s">
        <v>714</v>
      </c>
      <c r="D197" s="33" t="s">
        <v>5</v>
      </c>
      <c r="E197" s="33" t="s">
        <v>1</v>
      </c>
      <c r="F197" s="33" t="s">
        <v>118</v>
      </c>
      <c r="G197" s="33" t="s">
        <v>335</v>
      </c>
      <c r="H197" s="33" t="s">
        <v>308</v>
      </c>
      <c r="I197" s="33" t="s">
        <v>127</v>
      </c>
      <c r="J197" s="29" t="str">
        <f t="shared" ref="J197:J203" si="13">CONCATENATE(F197," ",G197," ",H197," ",I197)</f>
        <v>JOSE ALFREDO BERNAL RIVERA</v>
      </c>
    </row>
    <row r="198" spans="1:10" x14ac:dyDescent="0.25">
      <c r="A198" s="32"/>
      <c r="B198" s="26" t="s">
        <v>805</v>
      </c>
      <c r="C198" s="33" t="s">
        <v>714</v>
      </c>
      <c r="D198" s="33" t="s">
        <v>5</v>
      </c>
      <c r="E198" s="33" t="s">
        <v>1</v>
      </c>
      <c r="F198" s="33" t="s">
        <v>515</v>
      </c>
      <c r="G198" s="33"/>
      <c r="H198" s="33" t="s">
        <v>516</v>
      </c>
      <c r="I198" s="33" t="s">
        <v>517</v>
      </c>
      <c r="J198" s="29" t="str">
        <f t="shared" si="13"/>
        <v>VERONICA  MEDEIROS FOSTENDOLFE</v>
      </c>
    </row>
    <row r="199" spans="1:10" ht="30" x14ac:dyDescent="0.25">
      <c r="B199" s="26" t="s">
        <v>805</v>
      </c>
      <c r="C199" s="23" t="s">
        <v>716</v>
      </c>
      <c r="D199" s="33" t="s">
        <v>131</v>
      </c>
      <c r="E199" s="33" t="s">
        <v>132</v>
      </c>
      <c r="F199" s="33" t="s">
        <v>176</v>
      </c>
      <c r="G199" s="33" t="s">
        <v>177</v>
      </c>
      <c r="H199" s="33" t="s">
        <v>178</v>
      </c>
      <c r="I199" s="33" t="s">
        <v>179</v>
      </c>
      <c r="J199" s="29" t="str">
        <f t="shared" si="13"/>
        <v>CLAUDIA PATRICIA CANO BARRETO</v>
      </c>
    </row>
    <row r="200" spans="1:10" ht="30" x14ac:dyDescent="0.25">
      <c r="A200" s="32"/>
      <c r="B200" s="26" t="s">
        <v>805</v>
      </c>
      <c r="C200" s="23" t="s">
        <v>765</v>
      </c>
      <c r="D200" s="33" t="s">
        <v>131</v>
      </c>
      <c r="E200" s="33" t="s">
        <v>132</v>
      </c>
      <c r="F200" s="33" t="s">
        <v>34</v>
      </c>
      <c r="G200" s="33" t="s">
        <v>93</v>
      </c>
      <c r="H200" s="33" t="s">
        <v>207</v>
      </c>
      <c r="I200" s="33" t="s">
        <v>205</v>
      </c>
      <c r="J200" s="29" t="str">
        <f t="shared" si="13"/>
        <v>DIEGO ALEXANDER LOPEZ CARMONA</v>
      </c>
    </row>
    <row r="201" spans="1:10" ht="30" x14ac:dyDescent="0.25">
      <c r="A201" s="32"/>
      <c r="B201" s="26" t="s">
        <v>805</v>
      </c>
      <c r="C201" s="23" t="s">
        <v>765</v>
      </c>
      <c r="D201" s="33" t="s">
        <v>131</v>
      </c>
      <c r="E201" s="33" t="s">
        <v>132</v>
      </c>
      <c r="F201" s="33" t="s">
        <v>56</v>
      </c>
      <c r="G201" s="33" t="s">
        <v>383</v>
      </c>
      <c r="H201" s="33" t="s">
        <v>99</v>
      </c>
      <c r="I201" s="33" t="s">
        <v>384</v>
      </c>
      <c r="J201" s="29" t="str">
        <f t="shared" si="13"/>
        <v>LUIS MIGUEL GARCIA TORO</v>
      </c>
    </row>
    <row r="202" spans="1:10" ht="30" x14ac:dyDescent="0.25">
      <c r="A202" s="32"/>
      <c r="B202" s="26" t="s">
        <v>805</v>
      </c>
      <c r="C202" s="23" t="s">
        <v>765</v>
      </c>
      <c r="D202" s="33" t="s">
        <v>131</v>
      </c>
      <c r="E202" s="33" t="s">
        <v>132</v>
      </c>
      <c r="F202" s="33" t="s">
        <v>553</v>
      </c>
      <c r="G202" s="33" t="s">
        <v>508</v>
      </c>
      <c r="H202" s="33" t="s">
        <v>203</v>
      </c>
      <c r="I202" s="33" t="s">
        <v>30</v>
      </c>
      <c r="J202" s="29" t="str">
        <f t="shared" si="13"/>
        <v>YURI TATIANA RIOS RODRIGUEZ</v>
      </c>
    </row>
    <row r="203" spans="1:10" ht="30" x14ac:dyDescent="0.25">
      <c r="B203" s="26" t="s">
        <v>805</v>
      </c>
      <c r="C203" s="23" t="s">
        <v>717</v>
      </c>
      <c r="D203" s="33" t="s">
        <v>131</v>
      </c>
      <c r="E203" s="33" t="s">
        <v>132</v>
      </c>
      <c r="F203" s="33" t="s">
        <v>42</v>
      </c>
      <c r="G203" s="33" t="s">
        <v>403</v>
      </c>
      <c r="H203" s="33" t="s">
        <v>85</v>
      </c>
      <c r="I203" s="33" t="s">
        <v>99</v>
      </c>
      <c r="J203" s="29" t="str">
        <f t="shared" si="13"/>
        <v>MARIA DANER VALENCIA GARCIA</v>
      </c>
    </row>
    <row r="204" spans="1:10" ht="30" x14ac:dyDescent="0.25">
      <c r="A204" s="32"/>
      <c r="B204" s="26" t="s">
        <v>805</v>
      </c>
      <c r="C204" s="23" t="s">
        <v>718</v>
      </c>
      <c r="D204" s="33" t="s">
        <v>131</v>
      </c>
      <c r="E204" s="33" t="s">
        <v>132</v>
      </c>
      <c r="F204" s="33" t="s">
        <v>133</v>
      </c>
      <c r="G204" s="33" t="s">
        <v>134</v>
      </c>
      <c r="H204" s="33" t="s">
        <v>94</v>
      </c>
      <c r="I204" s="33"/>
      <c r="J204" s="29" t="str">
        <f>CONCATENATE(F204," ",G204," ",H204," ",I204)</f>
        <v xml:space="preserve">ANGI DANIELA LUNA </v>
      </c>
    </row>
    <row r="205" spans="1:10" ht="30" x14ac:dyDescent="0.25">
      <c r="A205" s="32"/>
      <c r="B205" s="26" t="s">
        <v>805</v>
      </c>
      <c r="C205" s="23" t="s">
        <v>718</v>
      </c>
      <c r="D205" s="33" t="s">
        <v>131</v>
      </c>
      <c r="E205" s="33" t="s">
        <v>132</v>
      </c>
      <c r="F205" s="33" t="s">
        <v>42</v>
      </c>
      <c r="G205" s="33" t="s">
        <v>410</v>
      </c>
      <c r="H205" s="33" t="s">
        <v>71</v>
      </c>
      <c r="I205" s="33" t="s">
        <v>207</v>
      </c>
      <c r="J205" s="29" t="str">
        <f>CONCATENATE(F205," ",G205," ",H205," ",I205)</f>
        <v>MARIA SULEY ORTIZ LOPEZ</v>
      </c>
    </row>
    <row r="206" spans="1:10" ht="30" x14ac:dyDescent="0.25">
      <c r="A206" s="32"/>
      <c r="B206" s="26" t="s">
        <v>805</v>
      </c>
      <c r="C206" s="23" t="s">
        <v>718</v>
      </c>
      <c r="D206" s="33" t="s">
        <v>131</v>
      </c>
      <c r="E206" s="33" t="s">
        <v>132</v>
      </c>
      <c r="F206" s="33" t="s">
        <v>430</v>
      </c>
      <c r="G206" s="33"/>
      <c r="H206" s="33" t="s">
        <v>207</v>
      </c>
      <c r="I206" s="33" t="s">
        <v>375</v>
      </c>
      <c r="J206" s="29" t="str">
        <f>CONCATENATE(F206," ",G206," ",H206," ",I206)</f>
        <v>MILCIADES  LOPEZ CASTILLO</v>
      </c>
    </row>
    <row r="207" spans="1:10" x14ac:dyDescent="0.25">
      <c r="B207" s="26" t="s">
        <v>805</v>
      </c>
      <c r="C207" s="33" t="s">
        <v>715</v>
      </c>
      <c r="D207" s="33" t="s">
        <v>5</v>
      </c>
      <c r="E207" s="33" t="s">
        <v>1</v>
      </c>
      <c r="F207" s="33" t="s">
        <v>227</v>
      </c>
      <c r="G207" s="33"/>
      <c r="H207" s="33" t="s">
        <v>207</v>
      </c>
      <c r="I207" s="33" t="s">
        <v>50</v>
      </c>
      <c r="J207" s="29" t="str">
        <f t="shared" ref="J207:J211" si="14">CONCATENATE(F207," ",G207," ",H207," ",I207)</f>
        <v>ERNESTO  LOPEZ MARTINEZ</v>
      </c>
    </row>
    <row r="208" spans="1:10" x14ac:dyDescent="0.25">
      <c r="B208" s="26" t="s">
        <v>805</v>
      </c>
      <c r="C208" s="33" t="s">
        <v>806</v>
      </c>
      <c r="D208" s="33" t="s">
        <v>5</v>
      </c>
      <c r="E208" s="33" t="s">
        <v>1</v>
      </c>
      <c r="F208" s="33" t="s">
        <v>38</v>
      </c>
      <c r="G208" s="33"/>
      <c r="H208" s="33" t="s">
        <v>280</v>
      </c>
      <c r="I208" s="33" t="s">
        <v>150</v>
      </c>
      <c r="J208" s="29" t="str">
        <f t="shared" si="14"/>
        <v>GUSTAVO  OSORNO ZAPATA</v>
      </c>
    </row>
    <row r="209" spans="1:10" x14ac:dyDescent="0.25">
      <c r="A209" s="32"/>
      <c r="B209" s="26" t="s">
        <v>766</v>
      </c>
      <c r="C209" s="33" t="s">
        <v>719</v>
      </c>
      <c r="D209" s="33" t="s">
        <v>5</v>
      </c>
      <c r="E209" s="33" t="s">
        <v>1</v>
      </c>
      <c r="F209" s="33" t="s">
        <v>320</v>
      </c>
      <c r="G209" s="33" t="s">
        <v>321</v>
      </c>
      <c r="H209" s="33" t="s">
        <v>226</v>
      </c>
      <c r="I209" s="33" t="s">
        <v>323</v>
      </c>
      <c r="J209" s="29" t="str">
        <f t="shared" si="14"/>
        <v>JHON JAIRO MENA RENTERIA</v>
      </c>
    </row>
    <row r="210" spans="1:10" x14ac:dyDescent="0.25">
      <c r="A210" s="32"/>
      <c r="B210" s="26" t="s">
        <v>766</v>
      </c>
      <c r="C210" s="33" t="s">
        <v>719</v>
      </c>
      <c r="D210" s="33" t="s">
        <v>5</v>
      </c>
      <c r="E210" s="33" t="s">
        <v>1</v>
      </c>
      <c r="F210" s="33" t="s">
        <v>414</v>
      </c>
      <c r="G210" s="33"/>
      <c r="H210" s="33" t="s">
        <v>385</v>
      </c>
      <c r="I210" s="33" t="s">
        <v>174</v>
      </c>
      <c r="J210" s="29" t="str">
        <f t="shared" si="14"/>
        <v>MARICELA  FLOREZ CARO</v>
      </c>
    </row>
    <row r="211" spans="1:10" x14ac:dyDescent="0.25">
      <c r="B211" s="26" t="s">
        <v>14</v>
      </c>
      <c r="C211" s="33" t="s">
        <v>14</v>
      </c>
      <c r="D211" s="33" t="s">
        <v>2</v>
      </c>
      <c r="E211" s="33" t="s">
        <v>3</v>
      </c>
      <c r="F211" s="33" t="s">
        <v>48</v>
      </c>
      <c r="G211" s="33" t="s">
        <v>49</v>
      </c>
      <c r="H211" s="33" t="s">
        <v>50</v>
      </c>
      <c r="I211" s="33" t="s">
        <v>51</v>
      </c>
      <c r="J211" s="29" t="str">
        <f t="shared" si="14"/>
        <v>IMELDA OLIVA MARTINEZ REYES</v>
      </c>
    </row>
    <row r="212" spans="1:10" x14ac:dyDescent="0.25">
      <c r="A212" s="32"/>
      <c r="B212" s="26" t="s">
        <v>14</v>
      </c>
      <c r="C212" s="33" t="s">
        <v>722</v>
      </c>
      <c r="D212" s="33" t="s">
        <v>5</v>
      </c>
      <c r="E212" s="33" t="s">
        <v>1</v>
      </c>
      <c r="F212" s="33" t="s">
        <v>81</v>
      </c>
      <c r="G212" s="33"/>
      <c r="H212" s="33" t="s">
        <v>82</v>
      </c>
      <c r="I212" s="33" t="s">
        <v>83</v>
      </c>
      <c r="J212" s="29" t="str">
        <f>CONCATENATE(F212," ",G212," ",H212," ",I212)</f>
        <v>ABEL  GIL GUTIERREZ</v>
      </c>
    </row>
    <row r="213" spans="1:10" x14ac:dyDescent="0.25">
      <c r="A213" s="32"/>
      <c r="B213" s="26" t="s">
        <v>14</v>
      </c>
      <c r="C213" s="33" t="s">
        <v>722</v>
      </c>
      <c r="D213" s="33" t="s">
        <v>5</v>
      </c>
      <c r="E213" s="33" t="s">
        <v>1</v>
      </c>
      <c r="F213" s="33" t="s">
        <v>310</v>
      </c>
      <c r="G213" s="33" t="s">
        <v>311</v>
      </c>
      <c r="H213" s="33" t="s">
        <v>251</v>
      </c>
      <c r="I213" s="33" t="s">
        <v>312</v>
      </c>
      <c r="J213" s="29" t="str">
        <f t="shared" ref="J213:J221" si="15">CONCATENATE(F213," ",G213," ",H213," ",I213)</f>
        <v>JENNIFFER STEPFANY SALAZAR NIEVES</v>
      </c>
    </row>
    <row r="214" spans="1:10" x14ac:dyDescent="0.25">
      <c r="A214" s="32"/>
      <c r="B214" s="26" t="s">
        <v>14</v>
      </c>
      <c r="C214" s="33" t="s">
        <v>722</v>
      </c>
      <c r="D214" s="33" t="s">
        <v>5</v>
      </c>
      <c r="E214" s="33" t="s">
        <v>1</v>
      </c>
      <c r="F214" s="33" t="s">
        <v>52</v>
      </c>
      <c r="G214" s="33" t="s">
        <v>158</v>
      </c>
      <c r="H214" s="33" t="s">
        <v>71</v>
      </c>
      <c r="I214" s="33" t="s">
        <v>345</v>
      </c>
      <c r="J214" s="29" t="str">
        <f t="shared" si="15"/>
        <v>JUAN CARLOS ORTIZ CARDENAS</v>
      </c>
    </row>
    <row r="215" spans="1:10" x14ac:dyDescent="0.25">
      <c r="A215" s="32"/>
      <c r="B215" s="26" t="s">
        <v>14</v>
      </c>
      <c r="C215" s="33" t="s">
        <v>722</v>
      </c>
      <c r="D215" s="33" t="s">
        <v>5</v>
      </c>
      <c r="E215" s="33" t="s">
        <v>1</v>
      </c>
      <c r="F215" s="33" t="s">
        <v>307</v>
      </c>
      <c r="G215" s="33" t="s">
        <v>371</v>
      </c>
      <c r="H215" s="33" t="s">
        <v>92</v>
      </c>
      <c r="I215" s="33" t="s">
        <v>370</v>
      </c>
      <c r="J215" s="29" t="str">
        <f t="shared" si="15"/>
        <v>LILIANA MARCELA MONCADA MENDOZA</v>
      </c>
    </row>
    <row r="216" spans="1:10" x14ac:dyDescent="0.25">
      <c r="A216" s="32"/>
      <c r="B216" s="26" t="s">
        <v>14</v>
      </c>
      <c r="C216" s="33" t="s">
        <v>722</v>
      </c>
      <c r="D216" s="33" t="s">
        <v>5</v>
      </c>
      <c r="E216" s="33" t="s">
        <v>1</v>
      </c>
      <c r="F216" s="33" t="s">
        <v>466</v>
      </c>
      <c r="G216" s="33"/>
      <c r="H216" s="33" t="s">
        <v>346</v>
      </c>
      <c r="I216" s="33" t="s">
        <v>164</v>
      </c>
      <c r="J216" s="29" t="str">
        <f t="shared" si="15"/>
        <v>ORLANDO  TORRES DELGADO</v>
      </c>
    </row>
    <row r="217" spans="1:10" ht="45" x14ac:dyDescent="0.25">
      <c r="B217" s="26" t="s">
        <v>14</v>
      </c>
      <c r="C217" s="23" t="s">
        <v>731</v>
      </c>
      <c r="D217" s="33" t="s">
        <v>131</v>
      </c>
      <c r="E217" s="33" t="s">
        <v>132</v>
      </c>
      <c r="F217" s="33" t="s">
        <v>363</v>
      </c>
      <c r="G217" s="33" t="s">
        <v>202</v>
      </c>
      <c r="H217" s="33" t="s">
        <v>336</v>
      </c>
      <c r="I217" s="33" t="s">
        <v>364</v>
      </c>
      <c r="J217" s="29" t="str">
        <f t="shared" si="15"/>
        <v>LIBARDO ALEXIS GRANADOS PRIETO</v>
      </c>
    </row>
    <row r="218" spans="1:10" x14ac:dyDescent="0.25">
      <c r="B218" s="26" t="s">
        <v>14</v>
      </c>
      <c r="C218" s="33" t="s">
        <v>723</v>
      </c>
      <c r="D218" s="33" t="s">
        <v>5</v>
      </c>
      <c r="E218" s="33" t="s">
        <v>1</v>
      </c>
      <c r="F218" s="33" t="s">
        <v>531</v>
      </c>
      <c r="G218" s="33" t="s">
        <v>166</v>
      </c>
      <c r="H218" s="33" t="s">
        <v>524</v>
      </c>
      <c r="I218" s="33" t="s">
        <v>73</v>
      </c>
      <c r="J218" s="29" t="str">
        <f t="shared" si="15"/>
        <v>YANETH CECILIA ALDANA VARGAS</v>
      </c>
    </row>
    <row r="219" spans="1:10" x14ac:dyDescent="0.25">
      <c r="B219" s="26" t="s">
        <v>14</v>
      </c>
      <c r="C219" s="33" t="s">
        <v>724</v>
      </c>
      <c r="D219" s="33" t="s">
        <v>5</v>
      </c>
      <c r="E219" s="33" t="s">
        <v>1</v>
      </c>
      <c r="F219" s="33" t="s">
        <v>275</v>
      </c>
      <c r="G219" s="33"/>
      <c r="H219" s="33" t="s">
        <v>276</v>
      </c>
      <c r="I219" s="33" t="s">
        <v>277</v>
      </c>
      <c r="J219" s="29" t="str">
        <f t="shared" si="15"/>
        <v>GUMERCINDO  ROBLEDO MACHADO</v>
      </c>
    </row>
    <row r="220" spans="1:10" x14ac:dyDescent="0.25">
      <c r="B220" s="26" t="s">
        <v>14</v>
      </c>
      <c r="C220" s="33" t="s">
        <v>720</v>
      </c>
      <c r="D220" s="33" t="s">
        <v>0</v>
      </c>
      <c r="E220" s="33" t="s">
        <v>1</v>
      </c>
      <c r="F220" s="33" t="s">
        <v>63</v>
      </c>
      <c r="G220" s="33"/>
      <c r="H220" s="33" t="s">
        <v>101</v>
      </c>
      <c r="I220" s="33" t="s">
        <v>67</v>
      </c>
      <c r="J220" s="29" t="str">
        <f t="shared" si="15"/>
        <v>HERNANDO  ARDILA GONZALEZ</v>
      </c>
    </row>
    <row r="221" spans="1:10" x14ac:dyDescent="0.25">
      <c r="A221" s="32"/>
      <c r="B221" s="26" t="s">
        <v>14</v>
      </c>
      <c r="C221" s="33" t="s">
        <v>720</v>
      </c>
      <c r="D221" s="33" t="s">
        <v>5</v>
      </c>
      <c r="E221" s="33" t="s">
        <v>1</v>
      </c>
      <c r="F221" s="33" t="s">
        <v>118</v>
      </c>
      <c r="G221" s="33" t="s">
        <v>56</v>
      </c>
      <c r="H221" s="33" t="s">
        <v>481</v>
      </c>
      <c r="I221" s="33" t="s">
        <v>579</v>
      </c>
      <c r="J221" s="29" t="str">
        <f t="shared" si="15"/>
        <v>JOSE LUIS ORTEGA TRIANA</v>
      </c>
    </row>
    <row r="222" spans="1:10" x14ac:dyDescent="0.25">
      <c r="A222" s="32"/>
      <c r="B222" s="26" t="s">
        <v>14</v>
      </c>
      <c r="C222" s="33" t="s">
        <v>720</v>
      </c>
      <c r="D222" s="33" t="s">
        <v>5</v>
      </c>
      <c r="E222" s="33" t="s">
        <v>1</v>
      </c>
      <c r="F222" s="33" t="s">
        <v>603</v>
      </c>
      <c r="G222" s="33"/>
      <c r="H222" s="33" t="s">
        <v>565</v>
      </c>
      <c r="I222" s="33"/>
      <c r="J222" s="29" t="str">
        <f t="shared" ref="J222:J228" si="16">CONCATENATE(F222," ",G222," ",H222," ",I222)</f>
        <v xml:space="preserve">ALVARO  BAUTISTA </v>
      </c>
    </row>
    <row r="223" spans="1:10" x14ac:dyDescent="0.25">
      <c r="A223" s="32"/>
      <c r="B223" s="26" t="s">
        <v>14</v>
      </c>
      <c r="C223" s="33" t="s">
        <v>720</v>
      </c>
      <c r="D223" s="33" t="s">
        <v>5</v>
      </c>
      <c r="E223" s="33" t="s">
        <v>1</v>
      </c>
      <c r="F223" s="33" t="s">
        <v>580</v>
      </c>
      <c r="G223" s="33"/>
      <c r="H223" s="33" t="s">
        <v>581</v>
      </c>
      <c r="I223" s="33" t="s">
        <v>345</v>
      </c>
      <c r="J223" s="29" t="str">
        <f t="shared" si="16"/>
        <v>SARIS  CHACÓN CARDENAS</v>
      </c>
    </row>
    <row r="224" spans="1:10" ht="45" x14ac:dyDescent="0.25">
      <c r="B224" s="26" t="s">
        <v>14</v>
      </c>
      <c r="C224" s="23" t="s">
        <v>732</v>
      </c>
      <c r="D224" s="33" t="s">
        <v>131</v>
      </c>
      <c r="E224" s="33" t="s">
        <v>132</v>
      </c>
      <c r="F224" s="33" t="s">
        <v>456</v>
      </c>
      <c r="G224" s="33" t="s">
        <v>421</v>
      </c>
      <c r="H224" s="33" t="s">
        <v>457</v>
      </c>
      <c r="I224" s="33" t="s">
        <v>458</v>
      </c>
      <c r="J224" s="29" t="str">
        <f t="shared" si="16"/>
        <v>OLGA LUCIA SANTOS ALARCON</v>
      </c>
    </row>
    <row r="225" spans="1:10" x14ac:dyDescent="0.25">
      <c r="B225" s="26" t="s">
        <v>14</v>
      </c>
      <c r="C225" s="33" t="s">
        <v>725</v>
      </c>
      <c r="D225" s="33" t="s">
        <v>5</v>
      </c>
      <c r="E225" s="33" t="s">
        <v>1</v>
      </c>
      <c r="F225" s="33" t="s">
        <v>328</v>
      </c>
      <c r="G225" s="33" t="s">
        <v>520</v>
      </c>
      <c r="H225" s="33" t="s">
        <v>521</v>
      </c>
      <c r="I225" s="33" t="s">
        <v>431</v>
      </c>
      <c r="J225" s="29" t="str">
        <f t="shared" si="16"/>
        <v>WILLIAM ARMANDO RIBERO AMAYA</v>
      </c>
    </row>
    <row r="226" spans="1:10" x14ac:dyDescent="0.25">
      <c r="B226" s="26" t="s">
        <v>14</v>
      </c>
      <c r="C226" s="33" t="s">
        <v>726</v>
      </c>
      <c r="D226" s="33" t="s">
        <v>5</v>
      </c>
      <c r="E226" s="33" t="s">
        <v>1</v>
      </c>
      <c r="F226" s="33" t="s">
        <v>269</v>
      </c>
      <c r="G226" s="33"/>
      <c r="H226" s="33" t="s">
        <v>274</v>
      </c>
      <c r="I226" s="33"/>
      <c r="J226" s="29" t="str">
        <f t="shared" si="16"/>
        <v xml:space="preserve">GUILLERMO  DUARTE </v>
      </c>
    </row>
    <row r="227" spans="1:10" ht="15" customHeight="1" x14ac:dyDescent="0.25">
      <c r="A227" s="32"/>
      <c r="B227" s="26" t="s">
        <v>14</v>
      </c>
      <c r="C227" s="33" t="s">
        <v>798</v>
      </c>
      <c r="D227" s="33" t="s">
        <v>0</v>
      </c>
      <c r="E227" s="33" t="s">
        <v>1</v>
      </c>
      <c r="F227" s="33" t="s">
        <v>354</v>
      </c>
      <c r="G227" s="33" t="s">
        <v>12</v>
      </c>
      <c r="H227" s="33" t="s">
        <v>43</v>
      </c>
      <c r="I227" s="33" t="s">
        <v>346</v>
      </c>
      <c r="J227" s="29" t="str">
        <f t="shared" si="16"/>
        <v>JULIO CESAR MEDINA TORRES</v>
      </c>
    </row>
    <row r="228" spans="1:10" x14ac:dyDescent="0.25">
      <c r="A228" s="32"/>
      <c r="B228" s="26" t="s">
        <v>14</v>
      </c>
      <c r="C228" s="33" t="s">
        <v>798</v>
      </c>
      <c r="D228" s="33" t="s">
        <v>5</v>
      </c>
      <c r="E228" s="33" t="s">
        <v>1</v>
      </c>
      <c r="F228" s="33" t="s">
        <v>24</v>
      </c>
      <c r="G228" s="33" t="s">
        <v>109</v>
      </c>
      <c r="H228" s="33" t="s">
        <v>110</v>
      </c>
      <c r="I228" s="33" t="s">
        <v>43</v>
      </c>
      <c r="J228" s="29" t="str">
        <f t="shared" si="16"/>
        <v>ANA PAOLA BARRERA MEDINA</v>
      </c>
    </row>
    <row r="229" spans="1:10" x14ac:dyDescent="0.25">
      <c r="A229" s="32"/>
      <c r="B229" s="26" t="s">
        <v>14</v>
      </c>
      <c r="C229" s="33" t="s">
        <v>798</v>
      </c>
      <c r="D229" s="33" t="s">
        <v>5</v>
      </c>
      <c r="E229" s="33" t="s">
        <v>1</v>
      </c>
      <c r="F229" s="33" t="s">
        <v>689</v>
      </c>
      <c r="G229" s="33" t="s">
        <v>690</v>
      </c>
      <c r="H229" s="33" t="s">
        <v>691</v>
      </c>
      <c r="I229" s="33" t="s">
        <v>692</v>
      </c>
      <c r="J229" s="29" t="str">
        <f t="shared" ref="J229:J237" si="17">CONCATENATE(F229," ",G229," ",H229," ",I229)</f>
        <v>FABIAN YESID BARAJAS PEÑARANDA</v>
      </c>
    </row>
    <row r="230" spans="1:10" x14ac:dyDescent="0.25">
      <c r="A230" s="32"/>
      <c r="B230" s="26" t="s">
        <v>14</v>
      </c>
      <c r="C230" s="33" t="s">
        <v>798</v>
      </c>
      <c r="D230" s="33" t="s">
        <v>5</v>
      </c>
      <c r="E230" s="33" t="s">
        <v>1</v>
      </c>
      <c r="F230" s="33" t="s">
        <v>186</v>
      </c>
      <c r="G230" s="33" t="s">
        <v>159</v>
      </c>
      <c r="H230" s="33" t="s">
        <v>187</v>
      </c>
      <c r="I230" s="33" t="s">
        <v>188</v>
      </c>
      <c r="J230" s="29" t="str">
        <f t="shared" si="17"/>
        <v>DAVID ALBERTO DIAZ ROJAS</v>
      </c>
    </row>
    <row r="231" spans="1:10" x14ac:dyDescent="0.25">
      <c r="A231" s="32"/>
      <c r="B231" s="26" t="s">
        <v>14</v>
      </c>
      <c r="C231" s="33" t="s">
        <v>798</v>
      </c>
      <c r="D231" s="33" t="s">
        <v>5</v>
      </c>
      <c r="E231" s="33" t="s">
        <v>1</v>
      </c>
      <c r="F231" s="33" t="s">
        <v>197</v>
      </c>
      <c r="G231" s="33" t="s">
        <v>198</v>
      </c>
      <c r="H231" s="33" t="s">
        <v>199</v>
      </c>
      <c r="I231" s="33" t="s">
        <v>200</v>
      </c>
      <c r="J231" s="29" t="str">
        <f t="shared" si="17"/>
        <v>DEYMER DAMIAN BEDOYA SIERRA</v>
      </c>
    </row>
    <row r="232" spans="1:10" x14ac:dyDescent="0.25">
      <c r="A232" s="32"/>
      <c r="B232" s="26" t="s">
        <v>14</v>
      </c>
      <c r="C232" s="33" t="s">
        <v>798</v>
      </c>
      <c r="D232" s="33" t="s">
        <v>5</v>
      </c>
      <c r="E232" s="33" t="s">
        <v>1</v>
      </c>
      <c r="F232" s="33" t="s">
        <v>320</v>
      </c>
      <c r="G232" s="33" t="s">
        <v>321</v>
      </c>
      <c r="H232" s="33" t="s">
        <v>303</v>
      </c>
      <c r="I232" s="33" t="s">
        <v>322</v>
      </c>
      <c r="J232" s="29" t="str">
        <f t="shared" si="17"/>
        <v>JHON JAIRO CALDERON CACERES</v>
      </c>
    </row>
    <row r="233" spans="1:10" x14ac:dyDescent="0.25">
      <c r="A233" s="32"/>
      <c r="B233" s="26" t="s">
        <v>14</v>
      </c>
      <c r="C233" s="33" t="s">
        <v>798</v>
      </c>
      <c r="D233" s="33" t="s">
        <v>5</v>
      </c>
      <c r="E233" s="33" t="s">
        <v>1</v>
      </c>
      <c r="F233" s="33" t="s">
        <v>355</v>
      </c>
      <c r="G233" s="33" t="s">
        <v>113</v>
      </c>
      <c r="H233" s="33" t="s">
        <v>150</v>
      </c>
      <c r="I233" s="33" t="s">
        <v>160</v>
      </c>
      <c r="J233" s="29" t="str">
        <f t="shared" si="17"/>
        <v>JULISA ANDREA ZAPATA GUZMAN</v>
      </c>
    </row>
    <row r="234" spans="1:10" x14ac:dyDescent="0.25">
      <c r="A234" s="32"/>
      <c r="B234" s="26" t="s">
        <v>14</v>
      </c>
      <c r="C234" s="33" t="s">
        <v>798</v>
      </c>
      <c r="D234" s="33" t="s">
        <v>5</v>
      </c>
      <c r="E234" s="33" t="s">
        <v>1</v>
      </c>
      <c r="F234" s="33" t="s">
        <v>438</v>
      </c>
      <c r="G234" s="33"/>
      <c r="H234" s="33" t="s">
        <v>30</v>
      </c>
      <c r="I234" s="33" t="s">
        <v>439</v>
      </c>
      <c r="J234" s="29" t="str">
        <f t="shared" si="17"/>
        <v>NANCY  RODRIGUEZ ANDRADE</v>
      </c>
    </row>
    <row r="235" spans="1:10" x14ac:dyDescent="0.25">
      <c r="A235" s="32"/>
      <c r="B235" s="26" t="s">
        <v>14</v>
      </c>
      <c r="C235" s="33" t="s">
        <v>798</v>
      </c>
      <c r="D235" s="33" t="s">
        <v>5</v>
      </c>
      <c r="E235" s="33" t="s">
        <v>1</v>
      </c>
      <c r="F235" s="33" t="s">
        <v>472</v>
      </c>
      <c r="G235" s="33" t="s">
        <v>332</v>
      </c>
      <c r="H235" s="33" t="s">
        <v>283</v>
      </c>
      <c r="I235" s="33" t="s">
        <v>474</v>
      </c>
      <c r="J235" s="29" t="str">
        <f t="shared" si="17"/>
        <v>PABLO ENRIQUE FORERO NORIEGA</v>
      </c>
    </row>
    <row r="236" spans="1:10" x14ac:dyDescent="0.25">
      <c r="A236" s="32"/>
      <c r="B236" s="26" t="s">
        <v>14</v>
      </c>
      <c r="C236" s="33" t="s">
        <v>727</v>
      </c>
      <c r="D236" s="33" t="s">
        <v>5</v>
      </c>
      <c r="E236" s="33" t="s">
        <v>1</v>
      </c>
      <c r="F236" s="33" t="s">
        <v>152</v>
      </c>
      <c r="G236" s="33"/>
      <c r="H236" s="33" t="s">
        <v>153</v>
      </c>
      <c r="I236" s="33" t="s">
        <v>154</v>
      </c>
      <c r="J236" s="29" t="str">
        <f t="shared" si="17"/>
        <v>BRIGIDA  PARRA FRANCO</v>
      </c>
    </row>
    <row r="237" spans="1:10" x14ac:dyDescent="0.25">
      <c r="A237" s="32"/>
      <c r="B237" s="26" t="s">
        <v>14</v>
      </c>
      <c r="C237" s="33" t="s">
        <v>727</v>
      </c>
      <c r="D237" s="33" t="s">
        <v>5</v>
      </c>
      <c r="E237" s="33" t="s">
        <v>1</v>
      </c>
      <c r="F237" s="33" t="s">
        <v>12</v>
      </c>
      <c r="G237" s="33"/>
      <c r="H237" s="33" t="s">
        <v>172</v>
      </c>
      <c r="I237" s="33" t="s">
        <v>172</v>
      </c>
      <c r="J237" s="29" t="str">
        <f t="shared" si="17"/>
        <v>CESAR  CALA CALA</v>
      </c>
    </row>
    <row r="238" spans="1:10" x14ac:dyDescent="0.25">
      <c r="A238" s="32"/>
      <c r="B238" s="26" t="s">
        <v>14</v>
      </c>
      <c r="C238" s="33" t="s">
        <v>727</v>
      </c>
      <c r="D238" s="33" t="s">
        <v>5</v>
      </c>
      <c r="E238" s="33" t="s">
        <v>1</v>
      </c>
      <c r="F238" s="33" t="s">
        <v>42</v>
      </c>
      <c r="G238" s="33" t="s">
        <v>404</v>
      </c>
      <c r="H238" s="33" t="s">
        <v>405</v>
      </c>
      <c r="I238" s="33"/>
      <c r="J238" s="29" t="str">
        <f t="shared" ref="J238:J254" si="18">CONCATENATE(F238," ",G238," ",H238," ",I238)</f>
        <v xml:space="preserve">MARIA EMILCEN PIMENTEL </v>
      </c>
    </row>
    <row r="239" spans="1:10" x14ac:dyDescent="0.25">
      <c r="A239" s="32"/>
      <c r="B239" s="26" t="s">
        <v>14</v>
      </c>
      <c r="C239" s="33" t="s">
        <v>727</v>
      </c>
      <c r="D239" s="33" t="s">
        <v>5</v>
      </c>
      <c r="E239" s="33" t="s">
        <v>1</v>
      </c>
      <c r="F239" s="33" t="s">
        <v>72</v>
      </c>
      <c r="G239" s="33" t="s">
        <v>57</v>
      </c>
      <c r="H239" s="33" t="s">
        <v>431</v>
      </c>
      <c r="I239" s="33" t="s">
        <v>172</v>
      </c>
      <c r="J239" s="29" t="str">
        <f t="shared" si="18"/>
        <v>MILTON ANGEL AMAYA CALA</v>
      </c>
    </row>
    <row r="240" spans="1:10" x14ac:dyDescent="0.25">
      <c r="A240" s="32"/>
      <c r="B240" s="26" t="s">
        <v>14</v>
      </c>
      <c r="C240" s="33" t="s">
        <v>727</v>
      </c>
      <c r="D240" s="33" t="s">
        <v>5</v>
      </c>
      <c r="E240" s="33" t="s">
        <v>1</v>
      </c>
      <c r="F240" s="33" t="s">
        <v>480</v>
      </c>
      <c r="G240" s="33"/>
      <c r="H240" s="33" t="s">
        <v>172</v>
      </c>
      <c r="I240" s="33" t="s">
        <v>172</v>
      </c>
      <c r="J240" s="29" t="str">
        <f t="shared" si="18"/>
        <v>RAMIRO  CALA CALA</v>
      </c>
    </row>
    <row r="241" spans="1:10" x14ac:dyDescent="0.25">
      <c r="A241" s="32"/>
      <c r="B241" s="26" t="s">
        <v>14</v>
      </c>
      <c r="C241" s="33" t="s">
        <v>727</v>
      </c>
      <c r="D241" s="33" t="s">
        <v>5</v>
      </c>
      <c r="E241" s="33" t="s">
        <v>1</v>
      </c>
      <c r="F241" s="33" t="s">
        <v>490</v>
      </c>
      <c r="G241" s="33"/>
      <c r="H241" s="33" t="s">
        <v>130</v>
      </c>
      <c r="I241" s="33" t="s">
        <v>172</v>
      </c>
      <c r="J241" s="29" t="str">
        <f t="shared" si="18"/>
        <v>SANDRA  SUAREZ CALA</v>
      </c>
    </row>
    <row r="242" spans="1:10" x14ac:dyDescent="0.25">
      <c r="A242" s="32"/>
      <c r="B242" s="26" t="s">
        <v>14</v>
      </c>
      <c r="C242" s="33" t="s">
        <v>721</v>
      </c>
      <c r="D242" s="33" t="s">
        <v>5</v>
      </c>
      <c r="E242" s="33" t="s">
        <v>1</v>
      </c>
      <c r="F242" s="33" t="s">
        <v>134</v>
      </c>
      <c r="G242" s="33"/>
      <c r="H242" s="33" t="s">
        <v>620</v>
      </c>
      <c r="I242" s="33" t="s">
        <v>359</v>
      </c>
      <c r="J242" s="29" t="str">
        <f t="shared" si="18"/>
        <v>DANIELA  LOZANO BAYONA</v>
      </c>
    </row>
    <row r="243" spans="1:10" x14ac:dyDescent="0.25">
      <c r="A243" s="32"/>
      <c r="B243" s="26" t="s">
        <v>14</v>
      </c>
      <c r="C243" s="33" t="s">
        <v>721</v>
      </c>
      <c r="D243" s="33" t="s">
        <v>5</v>
      </c>
      <c r="E243" s="33" t="s">
        <v>1</v>
      </c>
      <c r="F243" s="33" t="s">
        <v>576</v>
      </c>
      <c r="G243" s="33" t="s">
        <v>577</v>
      </c>
      <c r="H243" s="33" t="s">
        <v>622</v>
      </c>
      <c r="I243" s="33" t="s">
        <v>303</v>
      </c>
      <c r="J243" s="29" t="str">
        <f t="shared" si="18"/>
        <v>EDWAR FERNEY JAIMES CALDERON</v>
      </c>
    </row>
    <row r="244" spans="1:10" x14ac:dyDescent="0.25">
      <c r="A244" s="32"/>
      <c r="B244" s="26" t="s">
        <v>14</v>
      </c>
      <c r="C244" s="33" t="s">
        <v>721</v>
      </c>
      <c r="D244" s="33" t="s">
        <v>5</v>
      </c>
      <c r="E244" s="33" t="s">
        <v>1</v>
      </c>
      <c r="F244" s="33" t="s">
        <v>281</v>
      </c>
      <c r="G244" s="33" t="s">
        <v>118</v>
      </c>
      <c r="H244" s="33" t="s">
        <v>575</v>
      </c>
      <c r="I244" s="33" t="s">
        <v>64</v>
      </c>
      <c r="J244" s="29" t="str">
        <f t="shared" si="18"/>
        <v>HECTOR JOSE MIRANDA MONTOYA</v>
      </c>
    </row>
    <row r="245" spans="1:10" s="2" customFormat="1" x14ac:dyDescent="0.25">
      <c r="A245" s="32"/>
      <c r="B245" s="26" t="s">
        <v>14</v>
      </c>
      <c r="C245" s="33" t="s">
        <v>721</v>
      </c>
      <c r="D245" s="33" t="s">
        <v>5</v>
      </c>
      <c r="E245" s="33" t="s">
        <v>1</v>
      </c>
      <c r="F245" s="3" t="s">
        <v>687</v>
      </c>
      <c r="G245" s="3" t="s">
        <v>134</v>
      </c>
      <c r="H245" s="3" t="s">
        <v>688</v>
      </c>
      <c r="I245" s="3" t="s">
        <v>331</v>
      </c>
      <c r="J245" s="29" t="str">
        <f t="shared" si="18"/>
        <v>ALIZON DANIELA ORTEAGATE JARAMILLO</v>
      </c>
    </row>
    <row r="246" spans="1:10" x14ac:dyDescent="0.25">
      <c r="B246" s="26" t="s">
        <v>14</v>
      </c>
      <c r="C246" s="33" t="s">
        <v>728</v>
      </c>
      <c r="D246" s="33" t="s">
        <v>5</v>
      </c>
      <c r="E246" s="33" t="s">
        <v>1</v>
      </c>
      <c r="F246" s="33" t="s">
        <v>446</v>
      </c>
      <c r="G246" s="33" t="s">
        <v>288</v>
      </c>
      <c r="H246" s="33" t="s">
        <v>203</v>
      </c>
      <c r="I246" s="33" t="s">
        <v>447</v>
      </c>
      <c r="J246" s="29" t="str">
        <f t="shared" si="18"/>
        <v>NESTOR ARTURO RIOS GARRIDO</v>
      </c>
    </row>
    <row r="247" spans="1:10" x14ac:dyDescent="0.25">
      <c r="B247" s="26" t="s">
        <v>14</v>
      </c>
      <c r="C247" s="33" t="s">
        <v>729</v>
      </c>
      <c r="D247" s="33" t="s">
        <v>5</v>
      </c>
      <c r="E247" s="33" t="s">
        <v>1</v>
      </c>
      <c r="F247" s="33" t="s">
        <v>145</v>
      </c>
      <c r="G247" s="33"/>
      <c r="H247" s="33" t="s">
        <v>146</v>
      </c>
      <c r="I247" s="33" t="s">
        <v>120</v>
      </c>
      <c r="J247" s="29" t="str">
        <f t="shared" si="18"/>
        <v>AUGUSTO  NAVARRO HERNANDEZ</v>
      </c>
    </row>
    <row r="248" spans="1:10" x14ac:dyDescent="0.25">
      <c r="B248" s="26" t="s">
        <v>14</v>
      </c>
      <c r="C248" s="33" t="s">
        <v>730</v>
      </c>
      <c r="D248" s="33" t="s">
        <v>5</v>
      </c>
      <c r="E248" s="33" t="s">
        <v>1</v>
      </c>
      <c r="F248" s="33" t="s">
        <v>165</v>
      </c>
      <c r="G248" s="33" t="s">
        <v>166</v>
      </c>
      <c r="H248" s="33" t="s">
        <v>167</v>
      </c>
      <c r="I248" s="33" t="s">
        <v>96</v>
      </c>
      <c r="J248" s="29" t="str">
        <f t="shared" si="18"/>
        <v>CARMEN CECILIA JURADO RUEDA</v>
      </c>
    </row>
    <row r="249" spans="1:10" x14ac:dyDescent="0.25">
      <c r="A249" s="32"/>
      <c r="B249" s="26" t="s">
        <v>14</v>
      </c>
      <c r="C249" s="33" t="s">
        <v>15</v>
      </c>
      <c r="D249" s="33" t="s">
        <v>5</v>
      </c>
      <c r="E249" s="33" t="s">
        <v>1</v>
      </c>
      <c r="F249" s="33" t="s">
        <v>440</v>
      </c>
      <c r="G249" s="33" t="s">
        <v>414</v>
      </c>
      <c r="H249" s="33" t="s">
        <v>384</v>
      </c>
      <c r="I249" s="33" t="s">
        <v>441</v>
      </c>
      <c r="J249" s="29" t="str">
        <f t="shared" si="18"/>
        <v>NEILA MARICELA TORO HERREÑO</v>
      </c>
    </row>
    <row r="250" spans="1:10" x14ac:dyDescent="0.25">
      <c r="A250" s="32"/>
      <c r="B250" s="26" t="s">
        <v>16</v>
      </c>
      <c r="C250" s="33" t="s">
        <v>799</v>
      </c>
      <c r="D250" s="33" t="s">
        <v>5</v>
      </c>
      <c r="E250" s="33" t="s">
        <v>1</v>
      </c>
      <c r="F250" s="33" t="s">
        <v>217</v>
      </c>
      <c r="G250" s="33" t="s">
        <v>118</v>
      </c>
      <c r="H250" s="33" t="s">
        <v>218</v>
      </c>
      <c r="I250" s="33" t="s">
        <v>219</v>
      </c>
      <c r="J250" s="29" t="str">
        <f t="shared" si="18"/>
        <v>EDILBER JOSE RAMIREZ YEPES</v>
      </c>
    </row>
    <row r="251" spans="1:10" x14ac:dyDescent="0.25">
      <c r="A251" s="32"/>
      <c r="B251" s="26" t="s">
        <v>16</v>
      </c>
      <c r="C251" s="33" t="s">
        <v>799</v>
      </c>
      <c r="D251" s="33" t="s">
        <v>5</v>
      </c>
      <c r="E251" s="33" t="s">
        <v>1</v>
      </c>
      <c r="F251" s="33" t="s">
        <v>239</v>
      </c>
      <c r="G251" s="33" t="s">
        <v>240</v>
      </c>
      <c r="H251" s="33" t="s">
        <v>241</v>
      </c>
      <c r="I251" s="33" t="s">
        <v>242</v>
      </c>
      <c r="J251" s="29" t="str">
        <f t="shared" si="18"/>
        <v>FARIDES DEL CARMEN MARQUEZ TOVAR</v>
      </c>
    </row>
    <row r="252" spans="1:10" x14ac:dyDescent="0.25">
      <c r="B252" s="26" t="s">
        <v>16</v>
      </c>
      <c r="C252" s="33" t="s">
        <v>733</v>
      </c>
      <c r="D252" s="33" t="s">
        <v>5</v>
      </c>
      <c r="E252" s="33" t="s">
        <v>1</v>
      </c>
      <c r="F252" s="33" t="s">
        <v>155</v>
      </c>
      <c r="G252" s="33" t="s">
        <v>156</v>
      </c>
      <c r="H252" s="33" t="s">
        <v>157</v>
      </c>
      <c r="I252" s="33" t="s">
        <v>83</v>
      </c>
      <c r="J252" s="29" t="str">
        <f t="shared" si="18"/>
        <v>CAPITOLINO ADALBERTO VILLARREAL GUTIERREZ</v>
      </c>
    </row>
    <row r="253" spans="1:10" x14ac:dyDescent="0.25">
      <c r="A253" s="32"/>
      <c r="B253" s="26" t="s">
        <v>17</v>
      </c>
      <c r="C253" s="33" t="s">
        <v>17</v>
      </c>
      <c r="D253" s="33" t="s">
        <v>2</v>
      </c>
      <c r="E253" s="33" t="s">
        <v>3</v>
      </c>
      <c r="F253" s="33" t="s">
        <v>38</v>
      </c>
      <c r="G253" s="33"/>
      <c r="H253" s="33" t="s">
        <v>39</v>
      </c>
      <c r="I253" s="33" t="s">
        <v>40</v>
      </c>
      <c r="J253" s="29" t="str">
        <f t="shared" si="18"/>
        <v>GUSTAVO  BOCANEGRA ORTEGON</v>
      </c>
    </row>
    <row r="254" spans="1:10" x14ac:dyDescent="0.25">
      <c r="A254" s="32"/>
      <c r="B254" s="26" t="s">
        <v>17</v>
      </c>
      <c r="C254" s="33" t="s">
        <v>17</v>
      </c>
      <c r="D254" s="33" t="s">
        <v>2</v>
      </c>
      <c r="E254" s="33" t="s">
        <v>3</v>
      </c>
      <c r="F254" s="33" t="s">
        <v>686</v>
      </c>
      <c r="G254" s="33"/>
      <c r="H254" s="33" t="s">
        <v>693</v>
      </c>
      <c r="I254" s="33" t="s">
        <v>120</v>
      </c>
      <c r="J254" s="29" t="str">
        <f t="shared" si="18"/>
        <v>RUBIELA  CASTELLANOS HERNANDEZ</v>
      </c>
    </row>
    <row r="255" spans="1:10" x14ac:dyDescent="0.25">
      <c r="B255" s="26" t="s">
        <v>17</v>
      </c>
      <c r="C255" s="33" t="s">
        <v>735</v>
      </c>
      <c r="D255" s="33" t="s">
        <v>0</v>
      </c>
      <c r="E255" s="33" t="s">
        <v>1</v>
      </c>
      <c r="F255" s="33" t="s">
        <v>220</v>
      </c>
      <c r="G255" s="33" t="s">
        <v>93</v>
      </c>
      <c r="H255" s="33" t="s">
        <v>555</v>
      </c>
      <c r="I255" s="33" t="s">
        <v>554</v>
      </c>
      <c r="J255" s="29" t="str">
        <f t="shared" ref="J255:J278" si="19">CONCATENATE(F255," ",G255," ",H255," ",I255)</f>
        <v>EDWIN ALEXANDER HENAO CONDE</v>
      </c>
    </row>
    <row r="256" spans="1:10" x14ac:dyDescent="0.25">
      <c r="A256" s="32"/>
      <c r="B256" s="26" t="s">
        <v>17</v>
      </c>
      <c r="C256" s="33" t="s">
        <v>735</v>
      </c>
      <c r="D256" s="33" t="s">
        <v>5</v>
      </c>
      <c r="E256" s="33" t="s">
        <v>1</v>
      </c>
      <c r="F256" s="33" t="s">
        <v>563</v>
      </c>
      <c r="G256" s="33"/>
      <c r="H256" s="33" t="s">
        <v>412</v>
      </c>
      <c r="I256" s="33" t="s">
        <v>413</v>
      </c>
      <c r="J256" s="29" t="str">
        <f t="shared" si="19"/>
        <v>CENEN  CARDOZO CAPERA</v>
      </c>
    </row>
    <row r="257" spans="1:10" x14ac:dyDescent="0.25">
      <c r="A257" s="32"/>
      <c r="B257" s="26" t="s">
        <v>17</v>
      </c>
      <c r="C257" s="33" t="s">
        <v>735</v>
      </c>
      <c r="D257" s="33" t="s">
        <v>5</v>
      </c>
      <c r="E257" s="33" t="s">
        <v>1</v>
      </c>
      <c r="F257" s="33" t="s">
        <v>106</v>
      </c>
      <c r="G257" s="33" t="s">
        <v>126</v>
      </c>
      <c r="H257" s="33" t="s">
        <v>560</v>
      </c>
      <c r="I257" s="33" t="s">
        <v>561</v>
      </c>
      <c r="J257" s="29" t="str">
        <f t="shared" si="19"/>
        <v>LUZ ANGELA YATE ALAPE</v>
      </c>
    </row>
    <row r="258" spans="1:10" x14ac:dyDescent="0.25">
      <c r="A258" s="32"/>
      <c r="B258" s="26" t="s">
        <v>17</v>
      </c>
      <c r="C258" s="33" t="s">
        <v>735</v>
      </c>
      <c r="D258" s="33" t="s">
        <v>5</v>
      </c>
      <c r="E258" s="33" t="s">
        <v>1</v>
      </c>
      <c r="F258" s="33" t="s">
        <v>42</v>
      </c>
      <c r="G258" s="33" t="s">
        <v>556</v>
      </c>
      <c r="H258" s="33" t="s">
        <v>243</v>
      </c>
      <c r="I258" s="33" t="s">
        <v>557</v>
      </c>
      <c r="J258" s="29" t="str">
        <f t="shared" si="19"/>
        <v>MARIA NUBIA FELIX DUCUARA</v>
      </c>
    </row>
    <row r="259" spans="1:10" x14ac:dyDescent="0.25">
      <c r="A259" s="32"/>
      <c r="B259" s="26" t="s">
        <v>17</v>
      </c>
      <c r="C259" s="33" t="s">
        <v>735</v>
      </c>
      <c r="D259" s="33" t="s">
        <v>5</v>
      </c>
      <c r="E259" s="33" t="s">
        <v>1</v>
      </c>
      <c r="F259" s="33" t="s">
        <v>564</v>
      </c>
      <c r="G259" s="33"/>
      <c r="H259" s="33" t="s">
        <v>565</v>
      </c>
      <c r="I259" s="33" t="s">
        <v>562</v>
      </c>
      <c r="J259" s="29" t="str">
        <f t="shared" si="19"/>
        <v>MARLY  BAUTISTA POLOCHE</v>
      </c>
    </row>
    <row r="260" spans="1:10" x14ac:dyDescent="0.25">
      <c r="A260" s="32"/>
      <c r="B260" s="26" t="s">
        <v>17</v>
      </c>
      <c r="C260" s="33" t="s">
        <v>735</v>
      </c>
      <c r="D260" s="33" t="s">
        <v>5</v>
      </c>
      <c r="E260" s="33" t="s">
        <v>1</v>
      </c>
      <c r="F260" s="33" t="s">
        <v>558</v>
      </c>
      <c r="G260" s="33"/>
      <c r="H260" s="33" t="s">
        <v>559</v>
      </c>
      <c r="I260" s="33" t="s">
        <v>26</v>
      </c>
      <c r="J260" s="29" t="str">
        <f t="shared" si="19"/>
        <v>MELBA  LASSO MORENO</v>
      </c>
    </row>
    <row r="261" spans="1:10" x14ac:dyDescent="0.25">
      <c r="A261" s="32"/>
      <c r="B261" s="26" t="s">
        <v>17</v>
      </c>
      <c r="C261" s="33" t="s">
        <v>735</v>
      </c>
      <c r="D261" s="33" t="s">
        <v>5</v>
      </c>
      <c r="E261" s="33" t="s">
        <v>1</v>
      </c>
      <c r="F261" s="33" t="s">
        <v>533</v>
      </c>
      <c r="G261" s="33" t="s">
        <v>109</v>
      </c>
      <c r="H261" s="33" t="s">
        <v>562</v>
      </c>
      <c r="I261" s="33"/>
      <c r="J261" s="29" t="str">
        <f t="shared" si="19"/>
        <v xml:space="preserve">YENNY PAOLA POLOCHE </v>
      </c>
    </row>
    <row r="262" spans="1:10" x14ac:dyDescent="0.25">
      <c r="B262" s="26" t="s">
        <v>17</v>
      </c>
      <c r="C262" s="33" t="s">
        <v>736</v>
      </c>
      <c r="D262" s="33" t="s">
        <v>0</v>
      </c>
      <c r="E262" s="33" t="s">
        <v>1</v>
      </c>
      <c r="F262" s="33" t="s">
        <v>106</v>
      </c>
      <c r="G262" s="33" t="s">
        <v>566</v>
      </c>
      <c r="H262" s="33" t="s">
        <v>207</v>
      </c>
      <c r="I262" s="33" t="s">
        <v>567</v>
      </c>
      <c r="J262" s="29" t="str">
        <f t="shared" si="19"/>
        <v>LUZ MERY LOPEZ PASCAGAZA</v>
      </c>
    </row>
    <row r="263" spans="1:10" x14ac:dyDescent="0.25">
      <c r="A263" s="32"/>
      <c r="B263" s="26" t="s">
        <v>17</v>
      </c>
      <c r="C263" s="33" t="s">
        <v>736</v>
      </c>
      <c r="D263" s="33" t="s">
        <v>5</v>
      </c>
      <c r="E263" s="33" t="s">
        <v>1</v>
      </c>
      <c r="F263" s="33" t="s">
        <v>201</v>
      </c>
      <c r="G263" s="33" t="s">
        <v>570</v>
      </c>
      <c r="H263" s="33" t="s">
        <v>571</v>
      </c>
      <c r="I263" s="33" t="s">
        <v>470</v>
      </c>
      <c r="J263" s="29" t="str">
        <f t="shared" si="19"/>
        <v>DIANA CELESTE CARDOSO HERRERA</v>
      </c>
    </row>
    <row r="264" spans="1:10" x14ac:dyDescent="0.25">
      <c r="A264" s="32"/>
      <c r="B264" s="26" t="s">
        <v>17</v>
      </c>
      <c r="C264" s="33" t="s">
        <v>736</v>
      </c>
      <c r="D264" s="33" t="s">
        <v>5</v>
      </c>
      <c r="E264" s="33" t="s">
        <v>1</v>
      </c>
      <c r="F264" s="33" t="s">
        <v>626</v>
      </c>
      <c r="G264" s="33"/>
      <c r="H264" s="33" t="s">
        <v>619</v>
      </c>
      <c r="I264" s="33" t="s">
        <v>218</v>
      </c>
      <c r="J264" s="29" t="str">
        <f t="shared" si="19"/>
        <v>FIDELIGNO   AVILA  RAMIREZ</v>
      </c>
    </row>
    <row r="265" spans="1:10" x14ac:dyDescent="0.25">
      <c r="A265" s="32"/>
      <c r="B265" s="26" t="s">
        <v>17</v>
      </c>
      <c r="C265" s="33" t="s">
        <v>736</v>
      </c>
      <c r="D265" s="33" t="s">
        <v>5</v>
      </c>
      <c r="E265" s="33" t="s">
        <v>1</v>
      </c>
      <c r="F265" s="33" t="s">
        <v>330</v>
      </c>
      <c r="G265" s="33" t="s">
        <v>66</v>
      </c>
      <c r="H265" s="33" t="s">
        <v>481</v>
      </c>
      <c r="I265" s="33"/>
      <c r="J265" s="29" t="str">
        <f t="shared" si="19"/>
        <v xml:space="preserve">JORGE ANTONIO ORTEGA </v>
      </c>
    </row>
    <row r="266" spans="1:10" x14ac:dyDescent="0.25">
      <c r="A266" s="32"/>
      <c r="B266" s="26" t="s">
        <v>17</v>
      </c>
      <c r="C266" s="33" t="s">
        <v>736</v>
      </c>
      <c r="D266" s="33" t="s">
        <v>5</v>
      </c>
      <c r="E266" s="33" t="s">
        <v>1</v>
      </c>
      <c r="F266" s="33" t="s">
        <v>56</v>
      </c>
      <c r="G266" s="33" t="s">
        <v>332</v>
      </c>
      <c r="H266" s="33" t="s">
        <v>114</v>
      </c>
      <c r="I266" s="33" t="s">
        <v>572</v>
      </c>
      <c r="J266" s="29" t="str">
        <f t="shared" si="19"/>
        <v>LUIS ENRIQUE ROMERO CUTIVA</v>
      </c>
    </row>
    <row r="267" spans="1:10" x14ac:dyDescent="0.25">
      <c r="A267" s="32"/>
      <c r="B267" s="26" t="s">
        <v>17</v>
      </c>
      <c r="C267" s="33" t="s">
        <v>736</v>
      </c>
      <c r="D267" s="33" t="s">
        <v>5</v>
      </c>
      <c r="E267" s="33" t="s">
        <v>1</v>
      </c>
      <c r="F267" s="33" t="s">
        <v>621</v>
      </c>
      <c r="G267" s="33" t="s">
        <v>466</v>
      </c>
      <c r="H267" s="33" t="s">
        <v>625</v>
      </c>
      <c r="I267" s="33" t="s">
        <v>221</v>
      </c>
      <c r="J267" s="29" t="str">
        <f t="shared" si="19"/>
        <v>LUIS  ORLANDO GONZALES GOMEZ</v>
      </c>
    </row>
    <row r="268" spans="1:10" x14ac:dyDescent="0.25">
      <c r="A268" s="32"/>
      <c r="B268" s="26" t="s">
        <v>17</v>
      </c>
      <c r="C268" s="33" t="s">
        <v>736</v>
      </c>
      <c r="D268" s="33" t="s">
        <v>5</v>
      </c>
      <c r="E268" s="33" t="s">
        <v>1</v>
      </c>
      <c r="F268" s="33" t="s">
        <v>568</v>
      </c>
      <c r="G268" s="33" t="s">
        <v>159</v>
      </c>
      <c r="H268" s="33" t="s">
        <v>569</v>
      </c>
      <c r="I268" s="33" t="s">
        <v>91</v>
      </c>
      <c r="J268" s="29" t="str">
        <f t="shared" si="19"/>
        <v>MARIO ALBERTO MONTIEL PEREZ</v>
      </c>
    </row>
    <row r="269" spans="1:10" x14ac:dyDescent="0.25">
      <c r="A269" s="32"/>
      <c r="B269" s="26" t="s">
        <v>17</v>
      </c>
      <c r="C269" s="33" t="s">
        <v>736</v>
      </c>
      <c r="D269" s="33" t="s">
        <v>5</v>
      </c>
      <c r="E269" s="33" t="s">
        <v>1</v>
      </c>
      <c r="F269" s="33" t="s">
        <v>490</v>
      </c>
      <c r="G269" s="33" t="s">
        <v>190</v>
      </c>
      <c r="H269" s="33" t="s">
        <v>83</v>
      </c>
      <c r="I269" s="33" t="s">
        <v>507</v>
      </c>
      <c r="J269" s="29" t="str">
        <f t="shared" si="19"/>
        <v>SANDRA MILENA GUTIERREZ MORALES</v>
      </c>
    </row>
    <row r="270" spans="1:10" x14ac:dyDescent="0.25">
      <c r="A270" s="32"/>
      <c r="B270" s="26" t="s">
        <v>17</v>
      </c>
      <c r="C270" s="33" t="s">
        <v>736</v>
      </c>
      <c r="D270" s="33" t="s">
        <v>5</v>
      </c>
      <c r="E270" s="33" t="s">
        <v>1</v>
      </c>
      <c r="F270" s="33" t="s">
        <v>328</v>
      </c>
      <c r="G270" s="33"/>
      <c r="H270" s="33" t="s">
        <v>623</v>
      </c>
      <c r="I270" s="33" t="s">
        <v>624</v>
      </c>
      <c r="J270" s="29" t="str">
        <f t="shared" si="19"/>
        <v>WILLIAM  SAYOBA SAMBRANO</v>
      </c>
    </row>
    <row r="271" spans="1:10" x14ac:dyDescent="0.25">
      <c r="B271" s="26" t="s">
        <v>17</v>
      </c>
      <c r="C271" s="33" t="s">
        <v>734</v>
      </c>
      <c r="D271" s="33" t="s">
        <v>0</v>
      </c>
      <c r="E271" s="33" t="s">
        <v>1</v>
      </c>
      <c r="F271" s="33" t="s">
        <v>291</v>
      </c>
      <c r="G271" s="33"/>
      <c r="H271" s="33" t="s">
        <v>292</v>
      </c>
      <c r="I271" s="33" t="s">
        <v>250</v>
      </c>
      <c r="J271" s="29" t="str">
        <f t="shared" si="19"/>
        <v>HUGO  PERDOMO RUIZ</v>
      </c>
    </row>
    <row r="272" spans="1:10" x14ac:dyDescent="0.25">
      <c r="A272" s="32"/>
      <c r="B272" s="26" t="s">
        <v>17</v>
      </c>
      <c r="C272" s="33" t="s">
        <v>734</v>
      </c>
      <c r="D272" s="33" t="s">
        <v>5</v>
      </c>
      <c r="E272" s="33" t="s">
        <v>1</v>
      </c>
      <c r="F272" s="33" t="s">
        <v>411</v>
      </c>
      <c r="G272" s="33"/>
      <c r="H272" s="33" t="s">
        <v>412</v>
      </c>
      <c r="I272" s="33" t="s">
        <v>413</v>
      </c>
      <c r="J272" s="29" t="str">
        <f t="shared" si="19"/>
        <v>MARIBEL  CARDOZO CAPERA</v>
      </c>
    </row>
    <row r="273" spans="1:10" x14ac:dyDescent="0.25">
      <c r="A273" s="32"/>
      <c r="B273" s="26" t="s">
        <v>17</v>
      </c>
      <c r="C273" s="33" t="s">
        <v>734</v>
      </c>
      <c r="D273" s="33" t="s">
        <v>5</v>
      </c>
      <c r="E273" s="33" t="s">
        <v>1</v>
      </c>
      <c r="F273" s="33" t="s">
        <v>476</v>
      </c>
      <c r="G273" s="33" t="s">
        <v>115</v>
      </c>
      <c r="H273" s="33" t="s">
        <v>477</v>
      </c>
      <c r="I273" s="33" t="s">
        <v>478</v>
      </c>
      <c r="J273" s="29" t="str">
        <f t="shared" si="19"/>
        <v>PAUL ANDRES OLAYA ALMARIO</v>
      </c>
    </row>
    <row r="274" spans="1:10" x14ac:dyDescent="0.25">
      <c r="B274" s="26" t="s">
        <v>17</v>
      </c>
      <c r="C274" s="33" t="s">
        <v>737</v>
      </c>
      <c r="D274" s="33" t="s">
        <v>5</v>
      </c>
      <c r="E274" s="33" t="s">
        <v>1</v>
      </c>
      <c r="F274" s="33" t="s">
        <v>398</v>
      </c>
      <c r="G274" s="33" t="s">
        <v>399</v>
      </c>
      <c r="H274" s="33" t="s">
        <v>400</v>
      </c>
      <c r="I274" s="33" t="s">
        <v>401</v>
      </c>
      <c r="J274" s="29" t="str">
        <f t="shared" si="19"/>
        <v>MARCO REINERIO MONTEALEGRE CERQUERA</v>
      </c>
    </row>
    <row r="275" spans="1:10" x14ac:dyDescent="0.25">
      <c r="B275" s="26" t="s">
        <v>767</v>
      </c>
      <c r="C275" s="33" t="s">
        <v>738</v>
      </c>
      <c r="D275" s="33" t="s">
        <v>0</v>
      </c>
      <c r="E275" s="33" t="s">
        <v>1</v>
      </c>
      <c r="F275" s="33" t="s">
        <v>115</v>
      </c>
      <c r="G275" s="33" t="s">
        <v>118</v>
      </c>
      <c r="H275" s="33" t="s">
        <v>119</v>
      </c>
      <c r="I275" s="33" t="s">
        <v>120</v>
      </c>
      <c r="J275" s="29" t="str">
        <f t="shared" si="19"/>
        <v>ANDRES JOSE MERCADO HERNANDEZ</v>
      </c>
    </row>
    <row r="276" spans="1:10" x14ac:dyDescent="0.25">
      <c r="B276" s="26" t="s">
        <v>767</v>
      </c>
      <c r="C276" s="33" t="s">
        <v>739</v>
      </c>
      <c r="D276" s="33" t="s">
        <v>5</v>
      </c>
      <c r="E276" s="33" t="s">
        <v>1</v>
      </c>
      <c r="F276" s="33" t="s">
        <v>328</v>
      </c>
      <c r="G276" s="33" t="s">
        <v>115</v>
      </c>
      <c r="H276" s="33" t="s">
        <v>627</v>
      </c>
      <c r="I276" s="33" t="s">
        <v>628</v>
      </c>
      <c r="J276" s="29" t="str">
        <f t="shared" si="19"/>
        <v>WILLIAM ANDRES LIBREROS MUTIS</v>
      </c>
    </row>
    <row r="277" spans="1:10" x14ac:dyDescent="0.25">
      <c r="B277" s="26" t="s">
        <v>767</v>
      </c>
      <c r="C277" s="33" t="s">
        <v>740</v>
      </c>
      <c r="D277" s="33" t="s">
        <v>5</v>
      </c>
      <c r="E277" s="33" t="s">
        <v>1</v>
      </c>
      <c r="F277" s="33" t="s">
        <v>629</v>
      </c>
      <c r="G277" s="33" t="s">
        <v>630</v>
      </c>
      <c r="H277" s="33" t="s">
        <v>631</v>
      </c>
      <c r="I277" s="33" t="s">
        <v>632</v>
      </c>
      <c r="J277" s="29" t="str">
        <f t="shared" si="19"/>
        <v>YEISLY BANESA GUERRERO CARDONA</v>
      </c>
    </row>
    <row r="278" spans="1:10" x14ac:dyDescent="0.25">
      <c r="B278" s="26" t="s">
        <v>767</v>
      </c>
      <c r="C278" s="33" t="s">
        <v>741</v>
      </c>
      <c r="D278" s="33" t="s">
        <v>5</v>
      </c>
      <c r="E278" s="33" t="s">
        <v>1</v>
      </c>
      <c r="F278" s="33" t="s">
        <v>118</v>
      </c>
      <c r="G278" s="33" t="s">
        <v>56</v>
      </c>
      <c r="H278" s="33" t="s">
        <v>483</v>
      </c>
      <c r="I278" s="33" t="s">
        <v>30</v>
      </c>
      <c r="J278" s="29" t="str">
        <f t="shared" si="19"/>
        <v>JOSE LUIS ESCOBAR RODRIGUEZ</v>
      </c>
    </row>
    <row r="279" spans="1:10" x14ac:dyDescent="0.25">
      <c r="B279" s="26" t="s">
        <v>767</v>
      </c>
      <c r="C279" s="33" t="s">
        <v>742</v>
      </c>
      <c r="D279" s="33" t="s">
        <v>5</v>
      </c>
      <c r="E279" s="33" t="s">
        <v>1</v>
      </c>
      <c r="F279" s="33" t="s">
        <v>633</v>
      </c>
      <c r="G279" s="33" t="s">
        <v>634</v>
      </c>
      <c r="H279" s="33" t="s">
        <v>385</v>
      </c>
      <c r="I279" s="33" t="s">
        <v>635</v>
      </c>
      <c r="J279" s="29" t="str">
        <f>CONCATENATE(F279," ",G279," ",H279," ",I279)</f>
        <v>JOHNIER ANDREI FLOREZ RINCON</v>
      </c>
    </row>
    <row r="280" spans="1:10" x14ac:dyDescent="0.25">
      <c r="B280" s="26" t="s">
        <v>767</v>
      </c>
      <c r="C280" s="33" t="s">
        <v>743</v>
      </c>
      <c r="D280" s="33" t="s">
        <v>5</v>
      </c>
      <c r="E280" s="33" t="s">
        <v>1</v>
      </c>
      <c r="F280" s="33" t="s">
        <v>636</v>
      </c>
      <c r="G280" s="33" t="s">
        <v>65</v>
      </c>
      <c r="H280" s="33" t="s">
        <v>221</v>
      </c>
      <c r="I280" s="33" t="s">
        <v>632</v>
      </c>
      <c r="J280" s="29" t="str">
        <f>CONCATENATE(F280," ",G280," ",H280," ",I280)</f>
        <v>JUAN  MANUEL GOMEZ CARDONA</v>
      </c>
    </row>
    <row r="281" spans="1:10" x14ac:dyDescent="0.25">
      <c r="A281" s="32"/>
      <c r="B281" s="26" t="s">
        <v>767</v>
      </c>
      <c r="C281" s="33" t="s">
        <v>744</v>
      </c>
      <c r="D281" s="33" t="s">
        <v>131</v>
      </c>
      <c r="E281" s="33" t="s">
        <v>132</v>
      </c>
      <c r="F281" s="33" t="s">
        <v>637</v>
      </c>
      <c r="G281" s="33" t="s">
        <v>66</v>
      </c>
      <c r="H281" s="33" t="s">
        <v>638</v>
      </c>
      <c r="I281" s="33" t="s">
        <v>124</v>
      </c>
      <c r="J281" s="29" t="str">
        <f>CONCATENATE(F281," ",G281," ",H281," ",I281)</f>
        <v>STEVEN  ANTONIO OSPINA BENAVIDES</v>
      </c>
    </row>
    <row r="282" spans="1:10" x14ac:dyDescent="0.25">
      <c r="A282" s="32"/>
      <c r="B282" s="26" t="s">
        <v>767</v>
      </c>
      <c r="C282" s="33" t="s">
        <v>744</v>
      </c>
      <c r="D282" s="33" t="s">
        <v>131</v>
      </c>
      <c r="E282" s="33" t="s">
        <v>132</v>
      </c>
      <c r="F282" s="33" t="s">
        <v>639</v>
      </c>
      <c r="G282" s="33"/>
      <c r="H282" s="33" t="s">
        <v>188</v>
      </c>
      <c r="I282" s="33"/>
      <c r="J282" s="29" t="str">
        <f>CONCATENATE(F282," ",G282," ",H282," ",I282)</f>
        <v xml:space="preserve">HEIDY  ROJAS </v>
      </c>
    </row>
    <row r="283" spans="1:10" x14ac:dyDescent="0.25">
      <c r="B283" s="26" t="s">
        <v>767</v>
      </c>
      <c r="C283" s="33" t="s">
        <v>800</v>
      </c>
      <c r="D283" s="33" t="s">
        <v>5</v>
      </c>
      <c r="E283" s="33" t="s">
        <v>1</v>
      </c>
      <c r="F283" s="33" t="s">
        <v>606</v>
      </c>
      <c r="G283" s="33" t="s">
        <v>540</v>
      </c>
      <c r="H283" s="33" t="s">
        <v>85</v>
      </c>
      <c r="I283" s="33" t="s">
        <v>507</v>
      </c>
      <c r="J283" s="29" t="str">
        <f>CONCATENATE(F283," ",G283," ",H283," ",I283)</f>
        <v>JOSE  ALONSO VALENCIA MORALES</v>
      </c>
    </row>
    <row r="284" spans="1:10" x14ac:dyDescent="0.25">
      <c r="A284" s="32"/>
      <c r="B284" s="26" t="s">
        <v>20</v>
      </c>
      <c r="C284" s="33" t="s">
        <v>20</v>
      </c>
      <c r="D284" s="33" t="s">
        <v>2</v>
      </c>
      <c r="E284" s="33" t="s">
        <v>3</v>
      </c>
      <c r="F284" s="33" t="s">
        <v>21</v>
      </c>
      <c r="G284" s="33"/>
      <c r="H284" s="33" t="s">
        <v>22</v>
      </c>
      <c r="I284" s="33" t="s">
        <v>23</v>
      </c>
      <c r="J284" s="29" t="str">
        <f t="shared" ref="J284:J294" si="20">CONCATENATE(F284," ",G284," ",H284," ",I284)</f>
        <v>ALEJANDRA  BUITRAGO ECHAVARRIA</v>
      </c>
    </row>
    <row r="285" spans="1:10" x14ac:dyDescent="0.25">
      <c r="A285" s="32"/>
      <c r="B285" s="26" t="s">
        <v>20</v>
      </c>
      <c r="C285" s="33" t="s">
        <v>20</v>
      </c>
      <c r="D285" s="33" t="s">
        <v>2</v>
      </c>
      <c r="E285" s="33" t="s">
        <v>3</v>
      </c>
      <c r="F285" s="33" t="s">
        <v>31</v>
      </c>
      <c r="G285" s="33"/>
      <c r="H285" s="33" t="s">
        <v>32</v>
      </c>
      <c r="I285" s="33" t="s">
        <v>33</v>
      </c>
      <c r="J285" s="29" t="str">
        <f t="shared" si="20"/>
        <v>BILCEN  REINA GALINDO</v>
      </c>
    </row>
    <row r="286" spans="1:10" x14ac:dyDescent="0.25">
      <c r="A286" s="32"/>
      <c r="B286" s="26" t="s">
        <v>20</v>
      </c>
      <c r="C286" s="33" t="s">
        <v>20</v>
      </c>
      <c r="D286" s="33" t="s">
        <v>2</v>
      </c>
      <c r="E286" s="33" t="s">
        <v>3</v>
      </c>
      <c r="F286" s="33" t="s">
        <v>56</v>
      </c>
      <c r="G286" s="33" t="s">
        <v>57</v>
      </c>
      <c r="H286" s="33" t="s">
        <v>58</v>
      </c>
      <c r="I286" s="33" t="s">
        <v>59</v>
      </c>
      <c r="J286" s="29" t="str">
        <f t="shared" si="20"/>
        <v>LUIS ANGEL GAITAN CATIMAY</v>
      </c>
    </row>
    <row r="287" spans="1:10" x14ac:dyDescent="0.25">
      <c r="A287" s="32"/>
      <c r="B287" s="26" t="s">
        <v>20</v>
      </c>
      <c r="C287" s="33" t="s">
        <v>20</v>
      </c>
      <c r="D287" s="33" t="s">
        <v>2</v>
      </c>
      <c r="E287" s="33" t="s">
        <v>3</v>
      </c>
      <c r="F287" s="33" t="s">
        <v>56</v>
      </c>
      <c r="G287" s="33" t="s">
        <v>63</v>
      </c>
      <c r="H287" s="33" t="s">
        <v>58</v>
      </c>
      <c r="I287" s="33" t="s">
        <v>64</v>
      </c>
      <c r="J287" s="29" t="str">
        <f t="shared" si="20"/>
        <v>LUIS HERNANDO GAITAN MONTOYA</v>
      </c>
    </row>
    <row r="288" spans="1:10" x14ac:dyDescent="0.25">
      <c r="A288" s="32"/>
      <c r="B288" s="26" t="s">
        <v>20</v>
      </c>
      <c r="C288" s="33" t="s">
        <v>20</v>
      </c>
      <c r="D288" s="33" t="s">
        <v>2</v>
      </c>
      <c r="E288" s="33" t="s">
        <v>3</v>
      </c>
      <c r="F288" s="33" t="s">
        <v>78</v>
      </c>
      <c r="G288" s="33"/>
      <c r="H288" s="33" t="s">
        <v>79</v>
      </c>
      <c r="I288" s="33" t="s">
        <v>80</v>
      </c>
      <c r="J288" s="29" t="str">
        <f t="shared" si="20"/>
        <v>ROSALBA  OTALORA MANCIPE</v>
      </c>
    </row>
    <row r="289" spans="1:10" x14ac:dyDescent="0.25">
      <c r="B289" s="26" t="s">
        <v>20</v>
      </c>
      <c r="C289" s="33" t="s">
        <v>769</v>
      </c>
      <c r="D289" s="33" t="s">
        <v>0</v>
      </c>
      <c r="E289" s="33" t="s">
        <v>1</v>
      </c>
      <c r="F289" s="33" t="s">
        <v>137</v>
      </c>
      <c r="G289" s="33"/>
      <c r="H289" s="33" t="s">
        <v>138</v>
      </c>
      <c r="I289" s="33" t="s">
        <v>139</v>
      </c>
      <c r="J289" s="29" t="str">
        <f t="shared" si="20"/>
        <v>ARMEL  CARACAS VIVEROS</v>
      </c>
    </row>
    <row r="290" spans="1:10" x14ac:dyDescent="0.25">
      <c r="A290" s="32"/>
      <c r="B290" s="26" t="s">
        <v>20</v>
      </c>
      <c r="C290" s="33" t="s">
        <v>769</v>
      </c>
      <c r="D290" s="33" t="s">
        <v>5</v>
      </c>
      <c r="E290" s="33" t="s">
        <v>1</v>
      </c>
      <c r="F290" s="33" t="s">
        <v>24</v>
      </c>
      <c r="G290" s="33" t="s">
        <v>111</v>
      </c>
      <c r="H290" s="33" t="s">
        <v>112</v>
      </c>
      <c r="I290" s="33"/>
      <c r="J290" s="29" t="str">
        <f t="shared" si="20"/>
        <v xml:space="preserve">ANA TERESA PONARE </v>
      </c>
    </row>
    <row r="291" spans="1:10" x14ac:dyDescent="0.25">
      <c r="A291" s="32"/>
      <c r="B291" s="26" t="s">
        <v>20</v>
      </c>
      <c r="C291" s="33" t="s">
        <v>769</v>
      </c>
      <c r="D291" s="33" t="s">
        <v>5</v>
      </c>
      <c r="E291" s="33" t="s">
        <v>1</v>
      </c>
      <c r="F291" s="33" t="s">
        <v>140</v>
      </c>
      <c r="G291" s="33"/>
      <c r="H291" s="33" t="s">
        <v>120</v>
      </c>
      <c r="I291" s="33" t="s">
        <v>141</v>
      </c>
      <c r="J291" s="29" t="str">
        <f t="shared" si="20"/>
        <v>ARNOLDO  HERNANDEZ CHIPIAJE</v>
      </c>
    </row>
    <row r="292" spans="1:10" x14ac:dyDescent="0.25">
      <c r="A292" s="32"/>
      <c r="B292" s="26" t="s">
        <v>20</v>
      </c>
      <c r="C292" s="33" t="s">
        <v>769</v>
      </c>
      <c r="D292" s="33" t="s">
        <v>5</v>
      </c>
      <c r="E292" s="33" t="s">
        <v>1</v>
      </c>
      <c r="F292" s="33" t="s">
        <v>180</v>
      </c>
      <c r="G292" s="33" t="s">
        <v>181</v>
      </c>
      <c r="H292" s="33" t="s">
        <v>182</v>
      </c>
      <c r="I292" s="33" t="s">
        <v>91</v>
      </c>
      <c r="J292" s="29" t="str">
        <f t="shared" si="20"/>
        <v>CLEMENTE ISRAEL SANCHEZ PEREZ</v>
      </c>
    </row>
    <row r="293" spans="1:10" x14ac:dyDescent="0.25">
      <c r="A293" s="32"/>
      <c r="B293" s="26" t="s">
        <v>20</v>
      </c>
      <c r="C293" s="33" t="s">
        <v>769</v>
      </c>
      <c r="D293" s="33" t="s">
        <v>5</v>
      </c>
      <c r="E293" s="33" t="s">
        <v>1</v>
      </c>
      <c r="F293" s="33" t="s">
        <v>189</v>
      </c>
      <c r="G293" s="33" t="s">
        <v>190</v>
      </c>
      <c r="H293" s="33" t="s">
        <v>154</v>
      </c>
      <c r="I293" s="33" t="s">
        <v>83</v>
      </c>
      <c r="J293" s="29" t="str">
        <f t="shared" si="20"/>
        <v>DEISY MILENA FRANCO GUTIERREZ</v>
      </c>
    </row>
    <row r="294" spans="1:10" x14ac:dyDescent="0.25">
      <c r="A294" s="32"/>
      <c r="B294" s="26" t="s">
        <v>20</v>
      </c>
      <c r="C294" s="33" t="s">
        <v>769</v>
      </c>
      <c r="D294" s="33" t="s">
        <v>5</v>
      </c>
      <c r="E294" s="33" t="s">
        <v>1</v>
      </c>
      <c r="F294" s="33" t="s">
        <v>195</v>
      </c>
      <c r="G294" s="33"/>
      <c r="H294" s="33" t="s">
        <v>170</v>
      </c>
      <c r="I294" s="33" t="s">
        <v>196</v>
      </c>
      <c r="J294" s="29" t="str">
        <f t="shared" si="20"/>
        <v>DENNIS  SALCEDO LEON</v>
      </c>
    </row>
    <row r="295" spans="1:10" s="2" customFormat="1" x14ac:dyDescent="0.25">
      <c r="A295" s="32"/>
      <c r="B295" s="26" t="s">
        <v>20</v>
      </c>
      <c r="C295" s="33" t="s">
        <v>769</v>
      </c>
      <c r="D295" s="33" t="s">
        <v>5</v>
      </c>
      <c r="E295" s="33" t="s">
        <v>1</v>
      </c>
      <c r="F295" s="3" t="s">
        <v>41</v>
      </c>
      <c r="G295" s="3" t="s">
        <v>700</v>
      </c>
      <c r="H295" s="3" t="s">
        <v>377</v>
      </c>
      <c r="I295" s="3" t="s">
        <v>507</v>
      </c>
      <c r="J295" s="29" t="str">
        <f t="shared" ref="J295:J302" si="21">CONCATENATE(F295," ",G295," ",H295," ",I295)</f>
        <v>HILDA YOLIMA NARANJO MORALES</v>
      </c>
    </row>
    <row r="296" spans="1:10" x14ac:dyDescent="0.25">
      <c r="A296" s="32"/>
      <c r="B296" s="26" t="s">
        <v>20</v>
      </c>
      <c r="C296" s="33" t="s">
        <v>769</v>
      </c>
      <c r="D296" s="33" t="s">
        <v>5</v>
      </c>
      <c r="E296" s="33" t="s">
        <v>1</v>
      </c>
      <c r="F296" s="33" t="s">
        <v>252</v>
      </c>
      <c r="G296" s="33"/>
      <c r="H296" s="33" t="s">
        <v>58</v>
      </c>
      <c r="I296" s="33" t="s">
        <v>58</v>
      </c>
      <c r="J296" s="29" t="str">
        <f t="shared" si="21"/>
        <v>GELBER  GAITAN GAITAN</v>
      </c>
    </row>
    <row r="297" spans="1:10" x14ac:dyDescent="0.25">
      <c r="A297" s="32"/>
      <c r="B297" s="26" t="s">
        <v>20</v>
      </c>
      <c r="C297" s="33" t="s">
        <v>769</v>
      </c>
      <c r="D297" s="33" t="s">
        <v>5</v>
      </c>
      <c r="E297" s="33" t="s">
        <v>1</v>
      </c>
      <c r="F297" s="33" t="s">
        <v>376</v>
      </c>
      <c r="G297" s="33"/>
      <c r="H297" s="33" t="s">
        <v>221</v>
      </c>
      <c r="I297" s="33" t="s">
        <v>141</v>
      </c>
      <c r="J297" s="29" t="str">
        <f t="shared" si="21"/>
        <v>LINO  GOMEZ CHIPIAJE</v>
      </c>
    </row>
    <row r="298" spans="1:10" x14ac:dyDescent="0.25">
      <c r="A298" s="32"/>
      <c r="B298" s="26" t="s">
        <v>20</v>
      </c>
      <c r="C298" s="33" t="s">
        <v>769</v>
      </c>
      <c r="D298" s="33" t="s">
        <v>5</v>
      </c>
      <c r="E298" s="33" t="s">
        <v>1</v>
      </c>
      <c r="F298" s="33" t="s">
        <v>56</v>
      </c>
      <c r="G298" s="33"/>
      <c r="H298" s="33" t="s">
        <v>385</v>
      </c>
      <c r="I298" s="33" t="s">
        <v>30</v>
      </c>
      <c r="J298" s="29" t="str">
        <f t="shared" si="21"/>
        <v>LUIS  FLOREZ RODRIGUEZ</v>
      </c>
    </row>
    <row r="299" spans="1:10" x14ac:dyDescent="0.25">
      <c r="A299" s="32"/>
      <c r="B299" s="26" t="s">
        <v>20</v>
      </c>
      <c r="C299" s="33" t="s">
        <v>769</v>
      </c>
      <c r="D299" s="33" t="s">
        <v>5</v>
      </c>
      <c r="E299" s="33" t="s">
        <v>1</v>
      </c>
      <c r="F299" s="33" t="s">
        <v>402</v>
      </c>
      <c r="G299" s="33"/>
      <c r="H299" s="33" t="s">
        <v>112</v>
      </c>
      <c r="I299" s="33" t="s">
        <v>188</v>
      </c>
      <c r="J299" s="29" t="str">
        <f t="shared" si="21"/>
        <v>MARCOS  PONARE ROJAS</v>
      </c>
    </row>
    <row r="300" spans="1:10" x14ac:dyDescent="0.25">
      <c r="A300" s="32"/>
      <c r="B300" s="26" t="s">
        <v>20</v>
      </c>
      <c r="C300" s="33" t="s">
        <v>769</v>
      </c>
      <c r="D300" s="33" t="s">
        <v>5</v>
      </c>
      <c r="E300" s="33" t="s">
        <v>1</v>
      </c>
      <c r="F300" s="33" t="s">
        <v>437</v>
      </c>
      <c r="G300" s="33"/>
      <c r="H300" s="33" t="s">
        <v>370</v>
      </c>
      <c r="I300" s="33"/>
      <c r="J300" s="29" t="str">
        <f t="shared" si="21"/>
        <v xml:space="preserve">MISAEL  MENDOZA </v>
      </c>
    </row>
    <row r="301" spans="1:10" x14ac:dyDescent="0.25">
      <c r="A301" s="32"/>
      <c r="B301" s="26" t="s">
        <v>20</v>
      </c>
      <c r="C301" s="33" t="s">
        <v>769</v>
      </c>
      <c r="D301" s="33" t="s">
        <v>5</v>
      </c>
      <c r="E301" s="33" t="s">
        <v>1</v>
      </c>
      <c r="F301" s="33" t="s">
        <v>453</v>
      </c>
      <c r="G301" s="33"/>
      <c r="H301" s="33" t="s">
        <v>454</v>
      </c>
      <c r="I301" s="33" t="s">
        <v>455</v>
      </c>
      <c r="J301" s="29" t="str">
        <f t="shared" si="21"/>
        <v>OLEGARIO  CHAMARRAVI CARIBAN</v>
      </c>
    </row>
    <row r="302" spans="1:10" x14ac:dyDescent="0.25">
      <c r="A302" s="32"/>
      <c r="B302" s="26" t="s">
        <v>20</v>
      </c>
      <c r="C302" s="33" t="s">
        <v>769</v>
      </c>
      <c r="D302" s="33" t="s">
        <v>5</v>
      </c>
      <c r="E302" s="33" t="s">
        <v>1</v>
      </c>
      <c r="F302" s="33" t="s">
        <v>459</v>
      </c>
      <c r="G302" s="33"/>
      <c r="H302" s="33" t="s">
        <v>460</v>
      </c>
      <c r="I302" s="33" t="s">
        <v>461</v>
      </c>
      <c r="J302" s="29" t="str">
        <f t="shared" si="21"/>
        <v>OLIVERIO  TREJOS YAVIMA</v>
      </c>
    </row>
    <row r="303" spans="1:10" x14ac:dyDescent="0.25">
      <c r="J303" s="1" t="s">
        <v>641</v>
      </c>
    </row>
    <row r="304" spans="1:10" ht="15.75" thickBot="1" x14ac:dyDescent="0.3">
      <c r="B304" s="28"/>
      <c r="C304" s="28"/>
      <c r="D304" s="28"/>
      <c r="E304" s="28"/>
      <c r="F304" s="28"/>
      <c r="G304" s="28"/>
      <c r="H304" s="28"/>
    </row>
    <row r="305" spans="2:8" ht="16.5" customHeight="1" thickBot="1" x14ac:dyDescent="0.3">
      <c r="B305" s="34" t="s">
        <v>776</v>
      </c>
      <c r="C305" s="35"/>
      <c r="D305" s="35"/>
      <c r="E305" s="35"/>
      <c r="F305" s="35"/>
      <c r="G305" s="36"/>
      <c r="H305" s="13"/>
    </row>
    <row r="306" spans="2:8" x14ac:dyDescent="0.25">
      <c r="B306" s="37" t="s">
        <v>6</v>
      </c>
      <c r="C306" s="39" t="s">
        <v>7</v>
      </c>
      <c r="D306" s="40"/>
      <c r="E306" s="41" t="s">
        <v>771</v>
      </c>
      <c r="F306" s="41" t="s">
        <v>774</v>
      </c>
      <c r="G306" s="41" t="s">
        <v>807</v>
      </c>
      <c r="H306" s="12"/>
    </row>
    <row r="307" spans="2:8" ht="15" customHeight="1" thickBot="1" x14ac:dyDescent="0.3">
      <c r="B307" s="38"/>
      <c r="C307" s="7" t="s">
        <v>8</v>
      </c>
      <c r="D307" s="8" t="s">
        <v>9</v>
      </c>
      <c r="E307" s="42"/>
      <c r="F307" s="42"/>
      <c r="G307" s="42"/>
      <c r="H307" s="12"/>
    </row>
    <row r="308" spans="2:8" ht="15.75" thickBot="1" x14ac:dyDescent="0.3">
      <c r="B308" s="6" t="s">
        <v>2</v>
      </c>
      <c r="C308" s="6">
        <v>11</v>
      </c>
      <c r="D308" s="6">
        <v>7</v>
      </c>
      <c r="E308" s="6">
        <v>7</v>
      </c>
      <c r="F308" s="6">
        <v>13</v>
      </c>
      <c r="G308" s="6">
        <v>1</v>
      </c>
      <c r="H308" s="13"/>
    </row>
    <row r="309" spans="2:8" ht="15.75" thickBot="1" x14ac:dyDescent="0.3">
      <c r="B309" s="10"/>
      <c r="C309" s="10"/>
      <c r="D309" s="10"/>
      <c r="E309" s="10"/>
      <c r="F309" s="10"/>
      <c r="G309" s="10"/>
      <c r="H309" s="28"/>
    </row>
    <row r="310" spans="2:8" ht="16.5" customHeight="1" thickBot="1" x14ac:dyDescent="0.3">
      <c r="B310" s="34" t="s">
        <v>778</v>
      </c>
      <c r="C310" s="35"/>
      <c r="D310" s="35"/>
      <c r="E310" s="35"/>
      <c r="F310" s="35"/>
      <c r="G310" s="36"/>
      <c r="H310" s="30"/>
    </row>
    <row r="311" spans="2:8" x14ac:dyDescent="0.25">
      <c r="B311" s="41" t="s">
        <v>6</v>
      </c>
      <c r="C311" s="39" t="s">
        <v>7</v>
      </c>
      <c r="D311" s="40"/>
      <c r="E311" s="41" t="s">
        <v>771</v>
      </c>
      <c r="F311" s="41" t="s">
        <v>774</v>
      </c>
      <c r="G311" s="41" t="s">
        <v>775</v>
      </c>
      <c r="H311" s="41" t="s">
        <v>812</v>
      </c>
    </row>
    <row r="312" spans="2:8" ht="15" customHeight="1" thickBot="1" x14ac:dyDescent="0.3">
      <c r="B312" s="42"/>
      <c r="C312" s="7" t="s">
        <v>8</v>
      </c>
      <c r="D312" s="8" t="s">
        <v>9</v>
      </c>
      <c r="E312" s="42"/>
      <c r="F312" s="42"/>
      <c r="G312" s="42"/>
      <c r="H312" s="42"/>
    </row>
    <row r="313" spans="2:8" ht="15.75" thickBot="1" x14ac:dyDescent="0.3">
      <c r="B313" s="6" t="s">
        <v>0</v>
      </c>
      <c r="C313" s="6">
        <v>13</v>
      </c>
      <c r="D313" s="6">
        <v>3</v>
      </c>
      <c r="E313" s="6">
        <v>7</v>
      </c>
      <c r="F313" s="6">
        <v>11</v>
      </c>
      <c r="G313" s="6">
        <v>19</v>
      </c>
      <c r="H313" s="6">
        <v>4</v>
      </c>
    </row>
    <row r="314" spans="2:8" ht="15.75" thickBot="1" x14ac:dyDescent="0.3">
      <c r="B314" s="10"/>
      <c r="C314" s="10"/>
      <c r="D314" s="10"/>
      <c r="E314" s="10"/>
      <c r="F314" s="10"/>
      <c r="G314" s="10"/>
      <c r="H314" s="13"/>
    </row>
    <row r="315" spans="2:8" ht="16.5" thickBot="1" x14ac:dyDescent="0.3">
      <c r="B315" s="34" t="s">
        <v>777</v>
      </c>
      <c r="C315" s="35"/>
      <c r="D315" s="35"/>
      <c r="E315" s="35"/>
      <c r="F315" s="35"/>
      <c r="G315" s="36"/>
      <c r="H315" s="30"/>
    </row>
    <row r="316" spans="2:8" x14ac:dyDescent="0.25">
      <c r="B316" s="41" t="s">
        <v>6</v>
      </c>
      <c r="C316" s="39" t="s">
        <v>7</v>
      </c>
      <c r="D316" s="40"/>
      <c r="E316" s="41" t="s">
        <v>771</v>
      </c>
      <c r="F316" s="41" t="s">
        <v>774</v>
      </c>
      <c r="G316" s="41" t="s">
        <v>775</v>
      </c>
      <c r="H316" s="41" t="s">
        <v>812</v>
      </c>
    </row>
    <row r="317" spans="2:8" ht="15" customHeight="1" thickBot="1" x14ac:dyDescent="0.3">
      <c r="B317" s="42"/>
      <c r="C317" s="7" t="s">
        <v>8</v>
      </c>
      <c r="D317" s="8" t="s">
        <v>9</v>
      </c>
      <c r="E317" s="42"/>
      <c r="F317" s="42"/>
      <c r="G317" s="42"/>
      <c r="H317" s="42"/>
    </row>
    <row r="318" spans="2:8" ht="15.75" thickBot="1" x14ac:dyDescent="0.3">
      <c r="B318" s="6" t="s">
        <v>5</v>
      </c>
      <c r="C318" s="6">
        <v>149</v>
      </c>
      <c r="D318" s="6">
        <v>100</v>
      </c>
      <c r="E318" s="6">
        <v>92</v>
      </c>
      <c r="F318" s="6">
        <v>23</v>
      </c>
      <c r="G318" s="6">
        <v>84</v>
      </c>
      <c r="H318" s="6">
        <v>44</v>
      </c>
    </row>
    <row r="319" spans="2:8" s="1" customFormat="1" ht="15.75" thickBot="1" x14ac:dyDescent="0.3">
      <c r="B319" s="10"/>
      <c r="C319" s="10"/>
      <c r="D319" s="10"/>
      <c r="E319" s="10"/>
      <c r="F319" s="10"/>
      <c r="G319" s="10"/>
      <c r="H319" s="13"/>
    </row>
    <row r="320" spans="2:8" s="1" customFormat="1" ht="16.5" thickBot="1" x14ac:dyDescent="0.3">
      <c r="B320" s="34" t="s">
        <v>779</v>
      </c>
      <c r="C320" s="35"/>
      <c r="D320" s="35"/>
      <c r="E320" s="35"/>
      <c r="F320" s="35"/>
      <c r="G320" s="36"/>
      <c r="H320" s="30"/>
    </row>
    <row r="321" spans="2:8" s="1" customFormat="1" x14ac:dyDescent="0.25">
      <c r="B321" s="41" t="s">
        <v>6</v>
      </c>
      <c r="C321" s="39" t="s">
        <v>7</v>
      </c>
      <c r="D321" s="40"/>
      <c r="E321" s="41" t="s">
        <v>771</v>
      </c>
      <c r="F321" s="41" t="s">
        <v>774</v>
      </c>
      <c r="G321" s="41" t="s">
        <v>787</v>
      </c>
      <c r="H321" s="41" t="s">
        <v>812</v>
      </c>
    </row>
    <row r="322" spans="2:8" s="1" customFormat="1" ht="15" customHeight="1" thickBot="1" x14ac:dyDescent="0.3">
      <c r="B322" s="42"/>
      <c r="C322" s="7" t="s">
        <v>8</v>
      </c>
      <c r="D322" s="8" t="s">
        <v>9</v>
      </c>
      <c r="E322" s="42"/>
      <c r="F322" s="42"/>
      <c r="G322" s="42"/>
      <c r="H322" s="42"/>
    </row>
    <row r="323" spans="2:8" s="1" customFormat="1" ht="15.75" thickBot="1" x14ac:dyDescent="0.3">
      <c r="B323" s="6" t="s">
        <v>10</v>
      </c>
      <c r="C323" s="6">
        <v>14</v>
      </c>
      <c r="D323" s="6">
        <v>11</v>
      </c>
      <c r="E323" s="6">
        <v>2</v>
      </c>
      <c r="F323" s="6">
        <v>7</v>
      </c>
      <c r="G323" s="6">
        <v>24</v>
      </c>
      <c r="H323" s="6">
        <v>12</v>
      </c>
    </row>
    <row r="324" spans="2:8" s="1" customFormat="1" ht="15.75" thickBot="1" x14ac:dyDescent="0.3">
      <c r="B324" s="10"/>
      <c r="C324" s="10"/>
      <c r="D324" s="10"/>
      <c r="E324" s="10"/>
      <c r="F324" s="10"/>
      <c r="G324" s="10"/>
      <c r="H324" s="11"/>
    </row>
    <row r="325" spans="2:8" s="1" customFormat="1" ht="16.5" thickBot="1" x14ac:dyDescent="0.3">
      <c r="B325" s="34" t="s">
        <v>780</v>
      </c>
      <c r="C325" s="35"/>
      <c r="D325" s="35"/>
      <c r="E325" s="35"/>
      <c r="F325" s="35"/>
      <c r="G325" s="36"/>
      <c r="H325" s="11"/>
    </row>
    <row r="326" spans="2:8" s="1" customFormat="1" x14ac:dyDescent="0.25">
      <c r="B326" s="41" t="s">
        <v>6</v>
      </c>
      <c r="C326" s="39" t="s">
        <v>7</v>
      </c>
      <c r="D326" s="40"/>
      <c r="E326" s="41" t="s">
        <v>771</v>
      </c>
      <c r="F326" s="41" t="s">
        <v>774</v>
      </c>
      <c r="G326" s="41" t="s">
        <v>775</v>
      </c>
      <c r="H326" s="12"/>
    </row>
    <row r="327" spans="2:8" s="1" customFormat="1" ht="15" customHeight="1" thickBot="1" x14ac:dyDescent="0.3">
      <c r="B327" s="42"/>
      <c r="C327" s="7" t="s">
        <v>8</v>
      </c>
      <c r="D327" s="8" t="s">
        <v>9</v>
      </c>
      <c r="E327" s="42"/>
      <c r="F327" s="42"/>
      <c r="G327" s="42"/>
      <c r="H327" s="13"/>
    </row>
    <row r="328" spans="2:8" s="1" customFormat="1" ht="15.75" thickBot="1" x14ac:dyDescent="0.3">
      <c r="B328" s="6" t="s">
        <v>0</v>
      </c>
      <c r="C328" s="6">
        <v>13</v>
      </c>
      <c r="D328" s="6">
        <v>3</v>
      </c>
      <c r="E328" s="6">
        <v>7</v>
      </c>
      <c r="F328" s="6">
        <v>11</v>
      </c>
      <c r="G328" s="6">
        <v>19</v>
      </c>
      <c r="H328" s="13"/>
    </row>
    <row r="329" spans="2:8" s="1" customFormat="1" ht="15.75" thickBot="1" x14ac:dyDescent="0.3">
      <c r="B329" s="9" t="s">
        <v>2</v>
      </c>
      <c r="C329" s="9">
        <v>11</v>
      </c>
      <c r="D329" s="9">
        <v>7</v>
      </c>
      <c r="E329" s="9">
        <v>6</v>
      </c>
      <c r="F329" s="9">
        <v>13</v>
      </c>
      <c r="G329" s="9">
        <v>0</v>
      </c>
      <c r="H329" s="13"/>
    </row>
    <row r="330" spans="2:8" s="1" customFormat="1" ht="15.75" thickBot="1" x14ac:dyDescent="0.3">
      <c r="B330" s="6" t="s">
        <v>5</v>
      </c>
      <c r="C330" s="6">
        <v>153</v>
      </c>
      <c r="D330" s="6">
        <v>96</v>
      </c>
      <c r="E330" s="6">
        <v>94</v>
      </c>
      <c r="F330" s="22">
        <v>23</v>
      </c>
      <c r="G330" s="6">
        <v>84</v>
      </c>
      <c r="H330" s="12"/>
    </row>
    <row r="331" spans="2:8" s="1" customFormat="1" ht="15.75" thickBot="1" x14ac:dyDescent="0.3">
      <c r="B331" s="9" t="s">
        <v>10</v>
      </c>
      <c r="C331" s="9">
        <v>14</v>
      </c>
      <c r="D331" s="9">
        <v>11</v>
      </c>
      <c r="E331" s="9">
        <v>2</v>
      </c>
      <c r="F331" s="22">
        <v>7</v>
      </c>
      <c r="G331" s="9">
        <v>24</v>
      </c>
      <c r="H331" s="12"/>
    </row>
    <row r="332" spans="2:8" s="1" customFormat="1" ht="15.75" thickBot="1" x14ac:dyDescent="0.3">
      <c r="B332" s="9"/>
      <c r="C332" s="9"/>
      <c r="D332" s="9"/>
      <c r="E332" s="9">
        <f>SUM(E328:E331)</f>
        <v>109</v>
      </c>
      <c r="F332" s="22"/>
      <c r="G332" s="9"/>
      <c r="H332" s="12"/>
    </row>
    <row r="333" spans="2:8" s="1" customFormat="1" ht="15.75" thickBot="1" x14ac:dyDescent="0.3">
      <c r="B333" s="9" t="s">
        <v>789</v>
      </c>
      <c r="C333" s="9">
        <v>38</v>
      </c>
      <c r="D333" s="9">
        <v>16</v>
      </c>
      <c r="E333" s="9">
        <v>8</v>
      </c>
      <c r="F333" s="21"/>
      <c r="G333" s="20"/>
      <c r="H333" s="13"/>
    </row>
    <row r="334" spans="2:8" s="1" customFormat="1" ht="15.75" thickBot="1" x14ac:dyDescent="0.3">
      <c r="B334" s="9" t="s">
        <v>641</v>
      </c>
      <c r="C334" s="9">
        <f>SUM(C328:C333)</f>
        <v>229</v>
      </c>
      <c r="D334" s="9">
        <f>SUM(D328:D333)</f>
        <v>133</v>
      </c>
      <c r="E334" s="9">
        <f>E332-E333</f>
        <v>101</v>
      </c>
      <c r="F334" s="13"/>
      <c r="G334" s="11"/>
      <c r="H334" s="13"/>
    </row>
    <row r="335" spans="2:8" s="1" customFormat="1" ht="15.75" thickBot="1" x14ac:dyDescent="0.3">
      <c r="B335" s="28"/>
      <c r="C335" s="28"/>
      <c r="D335" s="28"/>
      <c r="E335" s="28"/>
      <c r="F335" s="13"/>
      <c r="G335" s="11"/>
      <c r="H335" s="13"/>
    </row>
    <row r="336" spans="2:8" s="1" customFormat="1" ht="30" x14ac:dyDescent="0.25">
      <c r="B336" s="17" t="s">
        <v>785</v>
      </c>
      <c r="C336" s="14">
        <v>418</v>
      </c>
      <c r="D336" s="17" t="s">
        <v>782</v>
      </c>
      <c r="E336" s="14">
        <v>122</v>
      </c>
      <c r="F336" s="11"/>
      <c r="G336" s="28"/>
      <c r="H336" s="28"/>
    </row>
    <row r="337" spans="2:8" s="1" customFormat="1" ht="45" x14ac:dyDescent="0.25">
      <c r="B337" s="18" t="s">
        <v>810</v>
      </c>
      <c r="C337" s="15" t="e">
        <f>#REF!+#REF!+#REF!+#REF!</f>
        <v>#REF!</v>
      </c>
      <c r="D337" s="18" t="s">
        <v>781</v>
      </c>
      <c r="E337" s="15">
        <v>88</v>
      </c>
      <c r="F337" s="11"/>
      <c r="G337" s="28"/>
      <c r="H337" s="28"/>
    </row>
    <row r="338" spans="2:8" s="1" customFormat="1" ht="30" x14ac:dyDescent="0.25">
      <c r="B338" s="18" t="s">
        <v>784</v>
      </c>
      <c r="C338" s="15">
        <v>248</v>
      </c>
      <c r="D338" s="18" t="s">
        <v>808</v>
      </c>
      <c r="E338" s="15">
        <v>34</v>
      </c>
      <c r="F338" s="11"/>
      <c r="G338" s="28"/>
      <c r="H338" s="28"/>
    </row>
    <row r="339" spans="2:8" s="1" customFormat="1" ht="30" x14ac:dyDescent="0.25">
      <c r="B339" s="18" t="s">
        <v>809</v>
      </c>
      <c r="C339" s="15">
        <v>60</v>
      </c>
      <c r="D339" s="18" t="s">
        <v>786</v>
      </c>
      <c r="E339" s="15">
        <v>93</v>
      </c>
      <c r="F339" s="11"/>
      <c r="G339" s="28"/>
      <c r="H339" s="28"/>
    </row>
    <row r="340" spans="2:8" s="1" customFormat="1" ht="75.75" thickBot="1" x14ac:dyDescent="0.3">
      <c r="B340" s="19" t="s">
        <v>783</v>
      </c>
      <c r="C340" s="16">
        <v>55</v>
      </c>
      <c r="D340" s="19" t="s">
        <v>811</v>
      </c>
      <c r="E340" s="16">
        <v>24</v>
      </c>
      <c r="F340" s="11"/>
      <c r="G340" s="28"/>
      <c r="H340" s="28"/>
    </row>
    <row r="341" spans="2:8" s="1" customFormat="1" x14ac:dyDescent="0.25">
      <c r="B341" s="28"/>
      <c r="C341" s="28"/>
      <c r="D341" s="28"/>
      <c r="E341" s="28"/>
      <c r="F341" s="28"/>
      <c r="G341" s="11"/>
      <c r="H341" s="28"/>
    </row>
    <row r="342" spans="2:8" s="1" customFormat="1" x14ac:dyDescent="0.25">
      <c r="B342" s="24"/>
    </row>
    <row r="343" spans="2:8" s="1" customFormat="1" x14ac:dyDescent="0.25">
      <c r="B343" s="24"/>
    </row>
    <row r="344" spans="2:8" s="1" customFormat="1" ht="15" customHeight="1" x14ac:dyDescent="0.25">
      <c r="B344" s="24"/>
    </row>
    <row r="345" spans="2:8" s="1" customFormat="1" x14ac:dyDescent="0.25">
      <c r="B345" s="24"/>
    </row>
    <row r="346" spans="2:8" s="1" customFormat="1" x14ac:dyDescent="0.25">
      <c r="B346" s="24"/>
    </row>
    <row r="347" spans="2:8" s="1" customFormat="1" x14ac:dyDescent="0.25">
      <c r="B347" s="24"/>
    </row>
    <row r="348" spans="2:8" s="1" customFormat="1" x14ac:dyDescent="0.25">
      <c r="B348" s="24"/>
    </row>
    <row r="349" spans="2:8" s="1" customFormat="1" x14ac:dyDescent="0.25">
      <c r="B349" s="24"/>
    </row>
  </sheetData>
  <autoFilter ref="A1:J303" xr:uid="{5A33CCD4-57B6-44A8-B1B1-EA8D142969B4}"/>
  <mergeCells count="33">
    <mergeCell ref="H321:H322"/>
    <mergeCell ref="B325:G325"/>
    <mergeCell ref="B326:B327"/>
    <mergeCell ref="C326:D326"/>
    <mergeCell ref="E326:E327"/>
    <mergeCell ref="F326:F327"/>
    <mergeCell ref="G326:G327"/>
    <mergeCell ref="B320:G320"/>
    <mergeCell ref="B321:B322"/>
    <mergeCell ref="C321:D321"/>
    <mergeCell ref="E321:E322"/>
    <mergeCell ref="F321:F322"/>
    <mergeCell ref="G321:G322"/>
    <mergeCell ref="H311:H312"/>
    <mergeCell ref="B315:G315"/>
    <mergeCell ref="B316:B317"/>
    <mergeCell ref="C316:D316"/>
    <mergeCell ref="E316:E317"/>
    <mergeCell ref="F316:F317"/>
    <mergeCell ref="G316:G317"/>
    <mergeCell ref="H316:H317"/>
    <mergeCell ref="B310:G310"/>
    <mergeCell ref="B311:B312"/>
    <mergeCell ref="C311:D311"/>
    <mergeCell ref="E311:E312"/>
    <mergeCell ref="F311:F312"/>
    <mergeCell ref="G311:G312"/>
    <mergeCell ref="B305:G305"/>
    <mergeCell ref="B306:B307"/>
    <mergeCell ref="C306:D306"/>
    <mergeCell ref="E306:E307"/>
    <mergeCell ref="F306:F307"/>
    <mergeCell ref="G306:G307"/>
  </mergeCells>
  <pageMargins left="0.7" right="0.7" top="0.75" bottom="0.75" header="0.3" footer="0.3"/>
  <pageSetup paperSize="147" scale="3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Consolidado Candidatos activos </vt:lpstr>
      <vt:lpstr>'Consolidado Candidatos activos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ELECTORAL</dc:creator>
  <cp:lastModifiedBy>COMUNICACIONES 1</cp:lastModifiedBy>
  <cp:lastPrinted>2019-11-07T20:02:32Z</cp:lastPrinted>
  <dcterms:created xsi:type="dcterms:W3CDTF">2019-07-29T13:37:34Z</dcterms:created>
  <dcterms:modified xsi:type="dcterms:W3CDTF">2022-07-05T17:15:21Z</dcterms:modified>
</cp:coreProperties>
</file>